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codeName="ЭтаКнига" defaultThemeVersion="124226"/>
  <bookViews>
    <workbookView xWindow="0" yWindow="48" windowWidth="11808" windowHeight="6468"/>
  </bookViews>
  <sheets>
    <sheet name="Доходы" sheetId="7" r:id="rId1"/>
    <sheet name="Расходы" sheetId="8" r:id="rId2"/>
    <sheet name="Источники" sheetId="9" r:id="rId3"/>
    <sheet name="ExportParams" sheetId="10" state="hidden" r:id="rId4"/>
  </sheets>
  <definedNames>
    <definedName name="APPT" localSheetId="0">Доходы!$A$24</definedName>
    <definedName name="APPT" localSheetId="2">Источники!$A$26</definedName>
    <definedName name="APPT" localSheetId="1">Расходы!$A$21</definedName>
    <definedName name="EXPORT_PARAM_SRC_KIND">ExportParams!$B$2</definedName>
    <definedName name="EXPORT_SRC_CODE">ExportParams!$B$3</definedName>
    <definedName name="EXPORT_SRC_KIND">ExportParams!$B$1</definedName>
    <definedName name="EXPORT_VB_CODE">ExportParams!$B$4</definedName>
    <definedName name="FILE_NAME" localSheetId="0">Доходы!$H$3</definedName>
    <definedName name="FILE_NAME">#REF!</definedName>
    <definedName name="FIO" localSheetId="0">Доходы!$D$24</definedName>
    <definedName name="FIO" localSheetId="2">Источники!#REF!</definedName>
    <definedName name="FIO" localSheetId="1">Расходы!$D$21</definedName>
    <definedName name="FORM_CODE" localSheetId="0">Доходы!$H$5</definedName>
    <definedName name="FORM_CODE">#REF!</definedName>
    <definedName name="PARAMS" localSheetId="0">Доходы!$H$1</definedName>
    <definedName name="PARAMS">#REF!</definedName>
    <definedName name="PERIOD" localSheetId="0">Доходы!$H$6</definedName>
    <definedName name="PERIOD">#REF!</definedName>
    <definedName name="RANGE_NAMES" localSheetId="0">Доходы!$H$9</definedName>
    <definedName name="RANGE_NAMES">#REF!</definedName>
    <definedName name="RBEGIN_1" localSheetId="0">Доходы!$A$19</definedName>
    <definedName name="RBEGIN_1" localSheetId="2">Источники!$A$12</definedName>
    <definedName name="RBEGIN_1" localSheetId="1">Расходы!$A$13</definedName>
    <definedName name="REG_DATE" localSheetId="0">Доходы!$H$4</definedName>
    <definedName name="REG_DATE">#REF!</definedName>
    <definedName name="REND_1" localSheetId="0">Доходы!$A$224</definedName>
    <definedName name="REND_1" localSheetId="2">Источники!$A$28</definedName>
    <definedName name="REND_1" localSheetId="1">Расходы!$A$880</definedName>
    <definedName name="S_520" localSheetId="2">Источники!$A$14</definedName>
    <definedName name="S_620" localSheetId="2">Источники!$A$19</definedName>
    <definedName name="S_700" localSheetId="2">Источники!$A$21</definedName>
    <definedName name="S_700A" localSheetId="2">Источники!$A$22</definedName>
    <definedName name="SIGN" localSheetId="0">Доходы!$A$23:$D$25</definedName>
    <definedName name="SIGN" localSheetId="2">Источники!$A$26:$D$28</definedName>
    <definedName name="SIGN" localSheetId="1">Расходы!$A$20:$D$22</definedName>
    <definedName name="SRC_CODE" localSheetId="0">Доходы!$H$8</definedName>
    <definedName name="SRC_CODE">#REF!</definedName>
    <definedName name="SRC_KIND" localSheetId="0">Доходы!$H$7</definedName>
    <definedName name="SRC_KIND">#REF!</definedName>
  </definedNames>
  <calcPr calcId="125725" refMode="R1C1"/>
</workbook>
</file>

<file path=xl/calcChain.xml><?xml version="1.0" encoding="utf-8"?>
<calcChain xmlns="http://schemas.openxmlformats.org/spreadsheetml/2006/main">
  <c r="F878" i="8"/>
  <c r="F877"/>
  <c r="F876"/>
  <c r="F875"/>
  <c r="F874"/>
  <c r="F873"/>
  <c r="F872"/>
  <c r="F871"/>
  <c r="F870"/>
  <c r="F869"/>
  <c r="F868"/>
  <c r="F867"/>
  <c r="F866"/>
  <c r="F865"/>
  <c r="F864"/>
  <c r="F863"/>
  <c r="F862"/>
  <c r="F861"/>
  <c r="F860"/>
  <c r="F859"/>
  <c r="F858"/>
  <c r="F857"/>
  <c r="F856"/>
  <c r="F855"/>
  <c r="F854"/>
  <c r="F853"/>
  <c r="F852"/>
  <c r="F851"/>
  <c r="F850"/>
  <c r="F849"/>
  <c r="F848"/>
  <c r="F847"/>
  <c r="F846"/>
  <c r="F845"/>
  <c r="F844"/>
  <c r="F843"/>
  <c r="F842"/>
  <c r="F841"/>
  <c r="F840"/>
  <c r="F839"/>
  <c r="F838"/>
  <c r="F837"/>
  <c r="F836"/>
  <c r="F835"/>
  <c r="F834"/>
  <c r="F833"/>
  <c r="F832"/>
  <c r="F831"/>
  <c r="F830"/>
  <c r="F829"/>
  <c r="F828"/>
  <c r="F827"/>
  <c r="F826"/>
  <c r="F825"/>
  <c r="F824"/>
  <c r="F823"/>
  <c r="F822"/>
  <c r="F821"/>
  <c r="F820"/>
  <c r="F819"/>
  <c r="F818"/>
  <c r="F817"/>
  <c r="F816"/>
  <c r="F815"/>
  <c r="F814"/>
  <c r="F813"/>
  <c r="F812"/>
  <c r="F811"/>
  <c r="F810"/>
  <c r="F809"/>
  <c r="F808"/>
  <c r="F807"/>
  <c r="F806"/>
  <c r="F805"/>
  <c r="F804"/>
  <c r="F803"/>
  <c r="F802"/>
  <c r="F801"/>
  <c r="F800"/>
  <c r="F799"/>
  <c r="F798"/>
  <c r="F797"/>
  <c r="F796"/>
  <c r="F795"/>
  <c r="F794"/>
  <c r="F793"/>
  <c r="F792"/>
  <c r="F791"/>
  <c r="F790"/>
  <c r="F789"/>
  <c r="F788"/>
  <c r="F787"/>
  <c r="F786"/>
  <c r="F785"/>
  <c r="F784"/>
  <c r="F783"/>
  <c r="F782"/>
  <c r="F781"/>
  <c r="F780"/>
  <c r="F779"/>
  <c r="F778"/>
  <c r="F777"/>
  <c r="F776"/>
  <c r="F775"/>
  <c r="F774"/>
  <c r="F773"/>
  <c r="F772"/>
  <c r="F771"/>
  <c r="F770"/>
  <c r="F769"/>
  <c r="F768"/>
  <c r="F767"/>
  <c r="F766"/>
  <c r="F765"/>
  <c r="F764"/>
  <c r="F763"/>
  <c r="F762"/>
  <c r="F761"/>
  <c r="F760"/>
  <c r="F759"/>
  <c r="F758"/>
  <c r="F757"/>
  <c r="F756"/>
  <c r="F755"/>
  <c r="F754"/>
  <c r="F753"/>
  <c r="F752"/>
  <c r="F751"/>
  <c r="F750"/>
  <c r="F749"/>
  <c r="F748"/>
  <c r="F747"/>
  <c r="F746"/>
  <c r="F745"/>
  <c r="F744"/>
  <c r="F743"/>
  <c r="F742"/>
  <c r="F741"/>
  <c r="F740"/>
  <c r="F739"/>
  <c r="F738"/>
  <c r="F737"/>
  <c r="F736"/>
  <c r="F735"/>
  <c r="F734"/>
  <c r="F733"/>
  <c r="F732"/>
  <c r="F731"/>
  <c r="F730"/>
  <c r="F729"/>
  <c r="F728"/>
  <c r="F727"/>
  <c r="F726"/>
  <c r="F725"/>
  <c r="F724"/>
  <c r="F723"/>
  <c r="F722"/>
  <c r="F721"/>
  <c r="F720"/>
  <c r="F719"/>
  <c r="F718"/>
  <c r="F717"/>
  <c r="F716"/>
  <c r="F715"/>
  <c r="F714"/>
  <c r="F713"/>
  <c r="F712"/>
  <c r="F711"/>
  <c r="F710"/>
  <c r="F709"/>
  <c r="F708"/>
  <c r="F707"/>
  <c r="F706"/>
  <c r="F705"/>
  <c r="F704"/>
  <c r="F703"/>
  <c r="F702"/>
  <c r="F701"/>
  <c r="F700"/>
  <c r="F699"/>
  <c r="F698"/>
  <c r="F697"/>
  <c r="F696"/>
  <c r="F695"/>
  <c r="F694"/>
  <c r="F693"/>
  <c r="F692"/>
  <c r="F691"/>
  <c r="F690"/>
  <c r="F689"/>
  <c r="F688"/>
  <c r="F687"/>
  <c r="F686"/>
  <c r="F685"/>
  <c r="F684"/>
  <c r="F683"/>
  <c r="F682"/>
  <c r="F681"/>
  <c r="F680"/>
  <c r="F679"/>
  <c r="F678"/>
  <c r="F677"/>
  <c r="F676"/>
  <c r="F675"/>
  <c r="F674"/>
  <c r="F673"/>
  <c r="F672"/>
  <c r="F671"/>
  <c r="F670"/>
  <c r="F669"/>
  <c r="F668"/>
  <c r="F667"/>
  <c r="F666"/>
  <c r="F665"/>
  <c r="F664"/>
  <c r="F663"/>
  <c r="F662"/>
  <c r="F661"/>
  <c r="F660"/>
  <c r="F659"/>
  <c r="F658"/>
  <c r="F657"/>
  <c r="F656"/>
  <c r="F655"/>
  <c r="F654"/>
  <c r="F653"/>
  <c r="F652"/>
  <c r="F651"/>
  <c r="F650"/>
  <c r="F649"/>
  <c r="F648"/>
  <c r="F647"/>
  <c r="F646"/>
  <c r="F645"/>
  <c r="F644"/>
  <c r="F643"/>
  <c r="F642"/>
  <c r="F641"/>
  <c r="F640"/>
  <c r="F639"/>
  <c r="F638"/>
  <c r="F637"/>
  <c r="F636"/>
  <c r="F635"/>
  <c r="F634"/>
  <c r="F633"/>
  <c r="F632"/>
  <c r="F631"/>
  <c r="F630"/>
  <c r="F629"/>
  <c r="F628"/>
  <c r="F627"/>
  <c r="F626"/>
  <c r="F625"/>
  <c r="F624"/>
  <c r="F623"/>
  <c r="F622"/>
  <c r="F621"/>
  <c r="F620"/>
  <c r="F619"/>
  <c r="F618"/>
  <c r="F617"/>
  <c r="F616"/>
  <c r="F615"/>
  <c r="F614"/>
  <c r="F613"/>
  <c r="F612"/>
  <c r="F611"/>
  <c r="F610"/>
  <c r="F609"/>
  <c r="F608"/>
  <c r="F607"/>
  <c r="F606"/>
  <c r="F605"/>
  <c r="F604"/>
  <c r="F603"/>
  <c r="F602"/>
  <c r="F601"/>
  <c r="F600"/>
  <c r="F599"/>
  <c r="F598"/>
  <c r="F597"/>
  <c r="F596"/>
  <c r="F595"/>
  <c r="F594"/>
  <c r="F593"/>
  <c r="F592"/>
  <c r="F591"/>
  <c r="F590"/>
  <c r="F589"/>
  <c r="F588"/>
  <c r="F587"/>
  <c r="F586"/>
  <c r="F585"/>
  <c r="F584"/>
  <c r="F583"/>
  <c r="F582"/>
  <c r="F581"/>
  <c r="F580"/>
  <c r="F579"/>
  <c r="F578"/>
  <c r="F577"/>
  <c r="F576"/>
  <c r="F575"/>
  <c r="F574"/>
  <c r="F573"/>
  <c r="F572"/>
  <c r="F571"/>
  <c r="F570"/>
  <c r="F569"/>
  <c r="F568"/>
  <c r="F567"/>
  <c r="F566"/>
  <c r="F565"/>
  <c r="F564"/>
  <c r="F563"/>
  <c r="F562"/>
  <c r="F561"/>
  <c r="F560"/>
  <c r="F559"/>
  <c r="F558"/>
  <c r="F557"/>
  <c r="F556"/>
  <c r="F555"/>
  <c r="F554"/>
  <c r="F553"/>
  <c r="F552"/>
  <c r="F551"/>
  <c r="F550"/>
  <c r="F549"/>
  <c r="F548"/>
  <c r="F547"/>
  <c r="F546"/>
  <c r="F545"/>
  <c r="F544"/>
  <c r="F543"/>
  <c r="F542"/>
  <c r="F541"/>
  <c r="F540"/>
  <c r="F539"/>
  <c r="F538"/>
  <c r="F537"/>
  <c r="F536"/>
  <c r="F535"/>
  <c r="F534"/>
  <c r="F533"/>
  <c r="F532"/>
  <c r="F531"/>
  <c r="F530"/>
  <c r="F529"/>
  <c r="F528"/>
  <c r="F527"/>
  <c r="F526"/>
  <c r="F525"/>
  <c r="F524"/>
  <c r="F523"/>
  <c r="F522"/>
  <c r="F521"/>
  <c r="F520"/>
  <c r="F519"/>
  <c r="F518"/>
  <c r="F517"/>
  <c r="F516"/>
  <c r="F515"/>
  <c r="F514"/>
  <c r="F513"/>
  <c r="F512"/>
  <c r="F511"/>
  <c r="F510"/>
  <c r="F509"/>
  <c r="F508"/>
  <c r="F507"/>
  <c r="F506"/>
  <c r="F505"/>
  <c r="F504"/>
  <c r="F503"/>
  <c r="F502"/>
  <c r="F501"/>
  <c r="F500"/>
  <c r="F499"/>
  <c r="F498"/>
  <c r="F497"/>
  <c r="F496"/>
  <c r="F495"/>
  <c r="F494"/>
  <c r="F493"/>
  <c r="F492"/>
  <c r="F491"/>
  <c r="F490"/>
  <c r="F489"/>
  <c r="F488"/>
  <c r="F487"/>
  <c r="F486"/>
  <c r="F485"/>
  <c r="F484"/>
  <c r="F483"/>
  <c r="F482"/>
  <c r="F481"/>
  <c r="F480"/>
  <c r="F479"/>
  <c r="F478"/>
  <c r="F477"/>
  <c r="F476"/>
  <c r="F475"/>
  <c r="F474"/>
  <c r="F473"/>
  <c r="F472"/>
  <c r="F471"/>
  <c r="F470"/>
  <c r="F469"/>
  <c r="F468"/>
  <c r="F467"/>
  <c r="F466"/>
  <c r="F465"/>
  <c r="F464"/>
  <c r="F463"/>
  <c r="F462"/>
  <c r="F461"/>
  <c r="F460"/>
  <c r="F459"/>
  <c r="F458"/>
  <c r="F457"/>
  <c r="F456"/>
  <c r="F455"/>
  <c r="F454"/>
  <c r="F453"/>
  <c r="F452"/>
  <c r="F451"/>
  <c r="F450"/>
  <c r="F449"/>
  <c r="F448"/>
  <c r="F447"/>
  <c r="F446"/>
  <c r="F445"/>
  <c r="F444"/>
  <c r="F443"/>
  <c r="F442"/>
  <c r="F441"/>
  <c r="F440"/>
  <c r="F439"/>
  <c r="F438"/>
  <c r="F437"/>
  <c r="F436"/>
  <c r="F435"/>
  <c r="F434"/>
  <c r="F433"/>
  <c r="F432"/>
  <c r="F431"/>
  <c r="F430"/>
  <c r="F429"/>
  <c r="F428"/>
  <c r="F427"/>
  <c r="F426"/>
  <c r="F425"/>
  <c r="F424"/>
  <c r="F423"/>
  <c r="F422"/>
  <c r="F421"/>
  <c r="F420"/>
  <c r="F419"/>
  <c r="F418"/>
  <c r="F417"/>
  <c r="F416"/>
  <c r="F415"/>
  <c r="F414"/>
  <c r="F413"/>
  <c r="F412"/>
  <c r="F411"/>
  <c r="F410"/>
  <c r="F409"/>
  <c r="F408"/>
  <c r="F407"/>
  <c r="F406"/>
  <c r="F405"/>
  <c r="F404"/>
  <c r="F403"/>
  <c r="F402"/>
  <c r="F401"/>
  <c r="F400"/>
  <c r="F399"/>
  <c r="F398"/>
  <c r="F397"/>
  <c r="F396"/>
  <c r="F395"/>
  <c r="F394"/>
  <c r="F393"/>
  <c r="F392"/>
  <c r="F391"/>
  <c r="F390"/>
  <c r="F389"/>
  <c r="F388"/>
  <c r="F387"/>
  <c r="F386"/>
  <c r="F385"/>
  <c r="F384"/>
  <c r="F383"/>
  <c r="F382"/>
  <c r="F381"/>
  <c r="F380"/>
  <c r="F379"/>
  <c r="F378"/>
  <c r="F377"/>
  <c r="F376"/>
  <c r="F375"/>
  <c r="F374"/>
  <c r="F373"/>
  <c r="F372"/>
  <c r="F371"/>
  <c r="F370"/>
  <c r="F369"/>
  <c r="F368"/>
  <c r="F367"/>
  <c r="F366"/>
  <c r="F365"/>
  <c r="F364"/>
  <c r="F363"/>
  <c r="F362"/>
  <c r="F361"/>
  <c r="F360"/>
  <c r="F359"/>
  <c r="F358"/>
  <c r="F357"/>
  <c r="F356"/>
  <c r="F355"/>
  <c r="F354"/>
  <c r="F353"/>
  <c r="F352"/>
  <c r="F351"/>
  <c r="F350"/>
  <c r="F349"/>
  <c r="F348"/>
  <c r="F347"/>
  <c r="F346"/>
  <c r="F345"/>
  <c r="F344"/>
  <c r="F343"/>
  <c r="F342"/>
  <c r="F341"/>
  <c r="F340"/>
  <c r="F339"/>
  <c r="F338"/>
  <c r="F337"/>
  <c r="F336"/>
  <c r="F335"/>
  <c r="F334"/>
  <c r="F333"/>
  <c r="F332"/>
  <c r="F331"/>
  <c r="F330"/>
  <c r="F329"/>
  <c r="F328"/>
  <c r="F327"/>
  <c r="F326"/>
  <c r="F325"/>
  <c r="F324"/>
  <c r="F323"/>
  <c r="F322"/>
  <c r="F321"/>
  <c r="F320"/>
  <c r="F319"/>
  <c r="F318"/>
  <c r="F317"/>
  <c r="F316"/>
  <c r="F315"/>
  <c r="F314"/>
  <c r="F313"/>
  <c r="F312"/>
  <c r="F311"/>
  <c r="F310"/>
  <c r="F309"/>
  <c r="F308"/>
  <c r="F307"/>
  <c r="F306"/>
  <c r="F305"/>
  <c r="F304"/>
  <c r="F303"/>
  <c r="F302"/>
  <c r="F301"/>
  <c r="F300"/>
  <c r="F299"/>
  <c r="F298"/>
  <c r="F297"/>
  <c r="F296"/>
  <c r="F295"/>
  <c r="F294"/>
  <c r="F293"/>
  <c r="F292"/>
  <c r="F291"/>
  <c r="F290"/>
  <c r="F289"/>
  <c r="F288"/>
  <c r="F287"/>
  <c r="F286"/>
  <c r="F285"/>
  <c r="F284"/>
  <c r="F283"/>
  <c r="F282"/>
  <c r="F281"/>
  <c r="F280"/>
  <c r="F279"/>
  <c r="F278"/>
  <c r="F277"/>
  <c r="F276"/>
  <c r="F275"/>
  <c r="F274"/>
  <c r="F273"/>
  <c r="F272"/>
  <c r="F271"/>
  <c r="F270"/>
  <c r="F269"/>
  <c r="F268"/>
  <c r="F267"/>
  <c r="F266"/>
  <c r="F265"/>
  <c r="F264"/>
  <c r="F263"/>
  <c r="F262"/>
  <c r="F261"/>
  <c r="F260"/>
  <c r="F259"/>
  <c r="F258"/>
  <c r="F257"/>
  <c r="F256"/>
  <c r="F255"/>
  <c r="F254"/>
  <c r="F253"/>
  <c r="F252"/>
  <c r="F251"/>
  <c r="F250"/>
  <c r="F249"/>
  <c r="F248"/>
  <c r="F247"/>
  <c r="F246"/>
  <c r="F245"/>
  <c r="F244"/>
  <c r="F243"/>
  <c r="F242"/>
  <c r="F241"/>
  <c r="F240"/>
  <c r="F239"/>
  <c r="F238"/>
  <c r="F237"/>
  <c r="F236"/>
  <c r="F235"/>
  <c r="F234"/>
  <c r="F233"/>
  <c r="F232"/>
  <c r="F231"/>
  <c r="F230"/>
  <c r="F229"/>
  <c r="F228"/>
  <c r="F227"/>
  <c r="F226"/>
  <c r="F225"/>
  <c r="F224"/>
  <c r="F223"/>
  <c r="F222"/>
  <c r="F221"/>
  <c r="F220"/>
  <c r="F219"/>
  <c r="F218"/>
  <c r="F217"/>
  <c r="F216"/>
  <c r="F215"/>
  <c r="F214"/>
  <c r="F213"/>
  <c r="F212"/>
  <c r="F211"/>
  <c r="F210"/>
  <c r="F209"/>
  <c r="F208"/>
  <c r="F207"/>
  <c r="F206"/>
  <c r="F205"/>
  <c r="F204"/>
  <c r="F203"/>
  <c r="F202"/>
  <c r="F201"/>
  <c r="F200"/>
  <c r="F199"/>
  <c r="F198"/>
  <c r="F197"/>
  <c r="F196"/>
  <c r="F195"/>
  <c r="F194"/>
  <c r="F193"/>
  <c r="F192"/>
  <c r="F191"/>
  <c r="F190"/>
  <c r="F189"/>
  <c r="F188"/>
  <c r="F187"/>
  <c r="F186"/>
  <c r="F185"/>
  <c r="F184"/>
  <c r="F183"/>
  <c r="F182"/>
  <c r="F181"/>
  <c r="F180"/>
  <c r="F179"/>
  <c r="F178"/>
  <c r="F177"/>
  <c r="F176"/>
  <c r="F175"/>
  <c r="F174"/>
  <c r="F173"/>
  <c r="F172"/>
  <c r="F171"/>
  <c r="F170"/>
  <c r="F169"/>
  <c r="F168"/>
  <c r="F167"/>
  <c r="F166"/>
  <c r="F165"/>
  <c r="F164"/>
  <c r="F163"/>
  <c r="F162"/>
  <c r="F161"/>
  <c r="F160"/>
  <c r="F159"/>
  <c r="F158"/>
  <c r="F157"/>
  <c r="F156"/>
  <c r="F155"/>
  <c r="F154"/>
  <c r="F153"/>
  <c r="F152"/>
  <c r="F151"/>
  <c r="F150"/>
  <c r="F149"/>
  <c r="F148"/>
  <c r="F147"/>
  <c r="F146"/>
  <c r="F145"/>
  <c r="F144"/>
  <c r="F143"/>
  <c r="F142"/>
  <c r="F141"/>
  <c r="F140"/>
  <c r="F139"/>
  <c r="F138"/>
  <c r="F137"/>
  <c r="F136"/>
  <c r="F135"/>
  <c r="F134"/>
  <c r="F133"/>
  <c r="F132"/>
  <c r="F131"/>
  <c r="F130"/>
  <c r="F129"/>
  <c r="F128"/>
  <c r="F127"/>
  <c r="F126"/>
  <c r="F125"/>
  <c r="F124"/>
  <c r="F123"/>
  <c r="F122"/>
  <c r="F121"/>
  <c r="F120"/>
  <c r="F119"/>
  <c r="F118"/>
  <c r="F117"/>
  <c r="F116"/>
  <c r="F115"/>
  <c r="F114"/>
  <c r="F113"/>
  <c r="F112"/>
  <c r="F111"/>
  <c r="F110"/>
  <c r="F109"/>
  <c r="F108"/>
  <c r="F107"/>
  <c r="F106"/>
  <c r="F105"/>
  <c r="F104"/>
  <c r="F103"/>
  <c r="F102"/>
  <c r="F101"/>
  <c r="F100"/>
  <c r="F99"/>
  <c r="F98"/>
  <c r="F97"/>
  <c r="F96"/>
  <c r="F95"/>
  <c r="F94"/>
  <c r="F93"/>
  <c r="F92"/>
  <c r="F91"/>
  <c r="F90"/>
  <c r="F89"/>
  <c r="F88"/>
  <c r="F87"/>
  <c r="F86"/>
  <c r="F85"/>
  <c r="F84"/>
  <c r="F83"/>
  <c r="F82"/>
  <c r="F81"/>
  <c r="F80"/>
  <c r="F79"/>
  <c r="F78"/>
  <c r="F77"/>
  <c r="F76"/>
  <c r="F75"/>
  <c r="F74"/>
  <c r="F73"/>
  <c r="F72"/>
  <c r="F71"/>
  <c r="F70"/>
  <c r="F69"/>
  <c r="F68"/>
  <c r="F67"/>
  <c r="F66"/>
  <c r="F65"/>
  <c r="F64"/>
  <c r="F63"/>
  <c r="F62"/>
  <c r="F61"/>
  <c r="F60"/>
  <c r="F59"/>
  <c r="F58"/>
  <c r="F57"/>
  <c r="F56"/>
  <c r="F55"/>
  <c r="F54"/>
  <c r="F53"/>
  <c r="F52"/>
  <c r="F51"/>
  <c r="F50"/>
  <c r="F49"/>
  <c r="F48"/>
  <c r="F47"/>
  <c r="F46"/>
  <c r="F45"/>
  <c r="F44"/>
  <c r="F43"/>
  <c r="F42"/>
  <c r="F41"/>
  <c r="F40"/>
  <c r="F39"/>
  <c r="F38"/>
  <c r="F37"/>
  <c r="F36"/>
  <c r="F35"/>
  <c r="F34"/>
  <c r="F33"/>
  <c r="F32"/>
  <c r="F31"/>
  <c r="F30"/>
  <c r="F29"/>
  <c r="F28"/>
  <c r="F27"/>
  <c r="F26"/>
  <c r="F25"/>
  <c r="F24"/>
  <c r="F23"/>
  <c r="F22"/>
  <c r="F21"/>
  <c r="F20"/>
  <c r="F19"/>
  <c r="F18"/>
  <c r="F17"/>
  <c r="F16"/>
  <c r="F15"/>
  <c r="F13"/>
  <c r="F224" i="7"/>
  <c r="F223"/>
  <c r="F222"/>
  <c r="F221"/>
  <c r="F220"/>
  <c r="F219"/>
  <c r="F218"/>
  <c r="F217"/>
  <c r="F216"/>
  <c r="F215"/>
  <c r="F214"/>
  <c r="F213"/>
  <c r="F212"/>
  <c r="F211"/>
  <c r="F210"/>
  <c r="F209"/>
  <c r="F208"/>
  <c r="F207"/>
  <c r="F206"/>
  <c r="F205"/>
  <c r="F204"/>
  <c r="F203"/>
  <c r="F202"/>
  <c r="F201"/>
  <c r="F200"/>
  <c r="F199"/>
  <c r="F198"/>
  <c r="F197"/>
  <c r="F196"/>
  <c r="F195"/>
  <c r="F194"/>
  <c r="F193"/>
  <c r="F192"/>
  <c r="F191"/>
  <c r="F190"/>
  <c r="F189"/>
  <c r="F188"/>
  <c r="F187"/>
  <c r="F186"/>
  <c r="F185"/>
  <c r="F184"/>
  <c r="F183"/>
  <c r="F182"/>
  <c r="F181"/>
  <c r="F180"/>
  <c r="F179"/>
  <c r="F178"/>
  <c r="F177"/>
  <c r="F176"/>
  <c r="F175"/>
  <c r="F174"/>
  <c r="F173"/>
  <c r="F172"/>
  <c r="F171"/>
  <c r="F170"/>
  <c r="F169"/>
  <c r="F168"/>
  <c r="F167"/>
  <c r="F166"/>
  <c r="F165"/>
  <c r="F164"/>
  <c r="F163"/>
  <c r="F162"/>
  <c r="F161"/>
  <c r="F160"/>
  <c r="F159"/>
  <c r="F158"/>
  <c r="F157"/>
  <c r="F156"/>
  <c r="F155"/>
  <c r="F154"/>
  <c r="F153"/>
  <c r="F152"/>
  <c r="F151"/>
  <c r="F150"/>
  <c r="F149"/>
  <c r="F148"/>
  <c r="F147"/>
  <c r="F146"/>
  <c r="F145"/>
  <c r="F144"/>
  <c r="F143"/>
  <c r="F142"/>
  <c r="F141"/>
  <c r="F140"/>
  <c r="F139"/>
  <c r="F138"/>
  <c r="F137"/>
  <c r="F136"/>
  <c r="F135"/>
  <c r="F134"/>
  <c r="F133"/>
  <c r="F132"/>
  <c r="F131"/>
  <c r="F130"/>
  <c r="F129"/>
  <c r="F128"/>
  <c r="F127"/>
  <c r="F126"/>
  <c r="F125"/>
  <c r="F124"/>
  <c r="F123"/>
  <c r="F122"/>
  <c r="F121"/>
  <c r="F120"/>
  <c r="F119"/>
  <c r="F118"/>
  <c r="F117"/>
  <c r="F116"/>
  <c r="F115"/>
  <c r="F114"/>
  <c r="F113"/>
  <c r="F112"/>
  <c r="F111"/>
  <c r="F110"/>
  <c r="F109"/>
  <c r="F108"/>
  <c r="F107"/>
  <c r="F106"/>
  <c r="F105"/>
  <c r="F104"/>
  <c r="F103"/>
  <c r="F102"/>
  <c r="F101"/>
  <c r="F100"/>
  <c r="F99"/>
  <c r="F98"/>
  <c r="F97"/>
  <c r="F96"/>
  <c r="F95"/>
  <c r="F94"/>
  <c r="F93"/>
  <c r="F92"/>
  <c r="F91"/>
  <c r="F90"/>
  <c r="F89"/>
  <c r="F88"/>
  <c r="F87"/>
  <c r="F86"/>
  <c r="F85"/>
  <c r="F84"/>
  <c r="F83"/>
  <c r="F82"/>
  <c r="F81"/>
  <c r="F80"/>
  <c r="F79"/>
  <c r="F78"/>
  <c r="F77"/>
  <c r="F76"/>
  <c r="F75"/>
  <c r="F74"/>
  <c r="F73"/>
  <c r="F72"/>
  <c r="F71"/>
  <c r="F70"/>
  <c r="F69"/>
  <c r="F68"/>
  <c r="F67"/>
  <c r="F66"/>
  <c r="F65"/>
  <c r="F64"/>
  <c r="F63"/>
  <c r="F62"/>
  <c r="F61"/>
  <c r="F60"/>
  <c r="F59"/>
  <c r="F58"/>
  <c r="F57"/>
  <c r="F56"/>
  <c r="F55"/>
  <c r="F54"/>
  <c r="F53"/>
  <c r="F52"/>
  <c r="F51"/>
  <c r="F50"/>
  <c r="F49"/>
  <c r="F48"/>
  <c r="F47"/>
  <c r="F46"/>
  <c r="F45"/>
  <c r="F44"/>
  <c r="F43"/>
  <c r="F42"/>
  <c r="F41"/>
  <c r="F40"/>
  <c r="F39"/>
  <c r="F38"/>
  <c r="F37"/>
  <c r="F36"/>
  <c r="F35"/>
  <c r="F34"/>
  <c r="F33"/>
  <c r="F32"/>
  <c r="F31"/>
  <c r="F30"/>
  <c r="F29"/>
  <c r="F28"/>
  <c r="F27"/>
  <c r="F26"/>
  <c r="F25"/>
  <c r="F24"/>
  <c r="F23"/>
  <c r="F22"/>
  <c r="F21"/>
  <c r="F19"/>
</calcChain>
</file>

<file path=xl/sharedStrings.xml><?xml version="1.0" encoding="utf-8"?>
<sst xmlns="http://schemas.openxmlformats.org/spreadsheetml/2006/main" count="3438" uniqueCount="1566">
  <si>
    <t>383</t>
  </si>
  <si>
    <t>4</t>
  </si>
  <si>
    <t>5</t>
  </si>
  <si>
    <t>КОДЫ</t>
  </si>
  <si>
    <t xml:space="preserve"> Наименование показателя</t>
  </si>
  <si>
    <t>Доходы бюджета - всего</t>
  </si>
  <si>
    <t xml:space="preserve">             по ОКПО</t>
  </si>
  <si>
    <t xml:space="preserve">             по ОКЕИ</t>
  </si>
  <si>
    <t xml:space="preserve">                   Дата</t>
  </si>
  <si>
    <t xml:space="preserve">  Форма по ОКУД</t>
  </si>
  <si>
    <t>010</t>
  </si>
  <si>
    <t>Код строки</t>
  </si>
  <si>
    <t>Исполнено</t>
  </si>
  <si>
    <t>6</t>
  </si>
  <si>
    <t>Неисполненные назначения</t>
  </si>
  <si>
    <t>0503117</t>
  </si>
  <si>
    <t>Периодичность: месячная</t>
  </si>
  <si>
    <t>Утвержденные бюджетные назначения</t>
  </si>
  <si>
    <t>Форма 0503117  с.2</t>
  </si>
  <si>
    <t xml:space="preserve">             Форма 0503117  с.3</t>
  </si>
  <si>
    <t xml:space="preserve">                                 1. Доходы бюджета</t>
  </si>
  <si>
    <t xml:space="preserve">                          2. Расходы бюджета</t>
  </si>
  <si>
    <t xml:space="preserve">    Глава по БК</t>
  </si>
  <si>
    <t>Код дохода по бюджетной классификации</t>
  </si>
  <si>
    <t>Код расхода по бюджетной классификации</t>
  </si>
  <si>
    <t>Код источника финансирования дефицита бюджета по бюджетной классификации</t>
  </si>
  <si>
    <t>ОТЧЕТ ОБ ИСПОЛНЕНИИ БЮДЖЕТА</t>
  </si>
  <si>
    <t xml:space="preserve">                    3. Источники финансирования дефицита бюджета</t>
  </si>
  <si>
    <t>по ОКТМО</t>
  </si>
  <si>
    <t>Наименование финансового органа</t>
  </si>
  <si>
    <t>Наименование публично-правового образования</t>
  </si>
  <si>
    <t/>
  </si>
  <si>
    <t>на 01.01.2019 г.</t>
  </si>
  <si>
    <t>01.01.2019</t>
  </si>
  <si>
    <t>Комитет финансов администрации муниципального образования "Выборгский район" Ленинградской области</t>
  </si>
  <si>
    <t>Единица измерения: руб.</t>
  </si>
  <si>
    <t>41806494</t>
  </si>
  <si>
    <t>41615000</t>
  </si>
  <si>
    <t>117</t>
  </si>
  <si>
    <t>3</t>
  </si>
  <si>
    <t>1</t>
  </si>
  <si>
    <t>C:\отчеты из АЦК в СКИФ\317\2018 год\117M01.txt</t>
  </si>
  <si>
    <t>X</t>
  </si>
  <si>
    <t>в том числе:</t>
  </si>
  <si>
    <t>НАЛОГОВЫЕ И НЕНАЛОГОВЫЕ ДОХОДЫ</t>
  </si>
  <si>
    <t>000 10000000000000000</t>
  </si>
  <si>
    <t>НАЛОГИ НА ПРИБЫЛЬ, ДОХОДЫ</t>
  </si>
  <si>
    <t>000 10100000000000000</t>
  </si>
  <si>
    <t>Налог на доходы физических лиц</t>
  </si>
  <si>
    <t>000 10102000010000110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</si>
  <si>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t>
  </si>
  <si>
    <t>000 10102010010000110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</si>
  <si>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(сумма платежа (перерасчеты, недоимка и задолженность по соответствующему платежу, в том числе по отмененному)</t>
  </si>
  <si>
    <t>000 10102010011000110</t>
  </si>
  <si>
    <t>-</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</si>
  <si>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(пени по соответствующему платежу)</t>
  </si>
  <si>
    <t>000 10102010012100110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</si>
  <si>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(проценты по соответствующему платежу)</t>
  </si>
  <si>
    <t>000 10102010012200110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</si>
  <si>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(суммы денежных взысканий (штрафов) по соответствующему платежу согласно законодательству Российской Федерации)</t>
  </si>
  <si>
    <t>000 10102010013000110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</si>
  <si>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(прочие поступления)</t>
  </si>
  <si>
    <t>000 10102010014000110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</si>
  <si>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(уплата процентов, начисленных на суммы излишне взысканных (уплаченных) платежей, а также при нарушении сроков их возврата)</t>
  </si>
  <si>
    <t>000 10102010015000110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</si>
  <si>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t>
  </si>
  <si>
    <t>000 10102020010000110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</si>
  <si>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(сумма платежа (перерасчеты, недоимка и задолженность по соответствующему платежу, в том числе по отмененному)</t>
  </si>
  <si>
    <t>000 10102020011000110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</si>
  <si>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(пени по соответствующему платежу)</t>
  </si>
  <si>
    <t>000 10102020012100110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</si>
  <si>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(суммы денежных взысканий (штрафов) по соответствующему платежу согласно законодательству Российской Федерации)</t>
  </si>
  <si>
    <t>000 10102020013000110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</si>
  <si>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(прочие поступления)</t>
  </si>
  <si>
    <t>000 10102020014000110</t>
  </si>
  <si>
    <t>Налог на доходы физических лиц с доходов, полученных физическими лицами в соответствии со статьей 228 Налогового кодекса Российской Федерации</t>
  </si>
  <si>
    <t>000 10102030010000110</t>
  </si>
  <si>
    <t>Налог на доходы физических лиц с доходов, полученных физическими лицами в соответствии со статьей 228 Налогового кодекса Российской Федерации (сумма платежа (перерасчеты, недоимка и задолженность по соответствующему платежу, в том числе по отмененному)</t>
  </si>
  <si>
    <t>000 10102030011000110</t>
  </si>
  <si>
    <t>Налог на доходы физических лиц с доходов, полученных физическими лицами в соответствии со статьей 228 Налогового кодекса Российской Федерации (пени по соответствующему платежу)</t>
  </si>
  <si>
    <t>000 10102030012100110</t>
  </si>
  <si>
    <t>Налог на доходы физических лиц с доходов, полученных физическими лицами в соответствии со статьей 228 Налогового кодекса Российской Федерации (суммы денежных взысканий (штрафов) по соответствующему платежу согласно законодательству Российской Федерации)</t>
  </si>
  <si>
    <t>000 10102030013000110</t>
  </si>
  <si>
    <t>Налог на доходы физических лиц с доходов, полученных физическими лицами в соответствии со статьей 228 Налогового кодекса Российской Федерации (прочие поступления)</t>
  </si>
  <si>
    <t>000 10102030014000110</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</si>
  <si>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t>
  </si>
  <si>
    <t>000 10102040010000110</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</si>
  <si>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 (сумма платежа (перерасчеты, недоимка и задолженность по соответствующему платежу, в том числе по отмененному)</t>
  </si>
  <si>
    <t>000 10102040011000110</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</si>
  <si>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 (уплата процентов, начисленных на суммы излишне взысканных (уплаченных) платежей, а также при нарушении сроков их возврата)</t>
  </si>
  <si>
    <t>000 10102040015000110</t>
  </si>
  <si>
    <t>НАЛОГИ НА ТОВАРЫ (РАБОТЫ, УСЛУГИ), РЕАЛИЗУЕМЫЕ НА ТЕРРИТОРИИ РОССИЙСКОЙ ФЕДЕРАЦИИ</t>
  </si>
  <si>
    <t>000 10300000000000000</t>
  </si>
  <si>
    <t>Акцизы по подакцизным товарам (продукции), производимым на территории Российской Федерации</t>
  </si>
  <si>
    <t>000 10302000010000110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</si>
  <si>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</si>
  <si>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000 10302230010000110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</si>
  <si>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</si>
  <si>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000 10302240010000110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</si>
  <si>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</si>
  <si>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000 10302250010000110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</si>
  <si>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</si>
  <si>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000 10302260010000110</t>
  </si>
  <si>
    <t>НАЛОГИ НА СОВОКУПНЫЙ ДОХОД</t>
  </si>
  <si>
    <t>000 10500000000000000</t>
  </si>
  <si>
    <t>Налог, взимаемый в связи с применением упрощенной системы налогообложения</t>
  </si>
  <si>
    <t>000 10501000000000110</t>
  </si>
  <si>
    <t>Налог, взимаемый с налогоплательщиков, выбравших в качестве объекта налогообложения доходы</t>
  </si>
  <si>
    <t>000 10501010010000110</t>
  </si>
  <si>
    <t>000 10501011010000110</t>
  </si>
  <si>
    <t>Налог, взимаемый с налогоплательщиков, выбравших в качестве объекта налогообложения доходы (за налоговые периоды, истекшие до 1 января 2011 года)</t>
  </si>
  <si>
    <t>000 10501012010000110</t>
  </si>
  <si>
    <t>Налог, взимаемый с налогоплательщиков, выбравших в качестве объекта налогообложения доходы, уменьшенные на величину расходов</t>
  </si>
  <si>
    <t>000 10501020010000110</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</si>
  <si>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</si>
  <si>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000 10501021010000110</t>
  </si>
  <si>
    <t>Налог, взимаемый с налогоплательщиков, выбравших в качестве объекта налогообложения доходы, уменьшенные на величину расходов (за налоговые периоды, истекшие до 1 января 2011 года)</t>
  </si>
  <si>
    <t>000 10501022010000110</t>
  </si>
  <si>
    <t>Минимальный налог, зачисляемый в бюджеты субъектов Российской Федерации (за налоговые периоды, истекшие до 1 января 2016 года)</t>
  </si>
  <si>
    <t>000 10501050010000110</t>
  </si>
  <si>
    <t>Минимальный налог, зачисляемый в бюджеты субъектов Российской Федерации (сумма платежа (перерасчеты, недоимка и задолженность по соответствующему платежу, в том числе по отмененному)</t>
  </si>
  <si>
    <t>000 10501050011000110</t>
  </si>
  <si>
    <t>Минимальный налог, зачисляемый в бюджеты субъектов Российской Федерации (пени по соответствующему платежу)</t>
  </si>
  <si>
    <t>000 10501050012100110</t>
  </si>
  <si>
    <t>Единый налог на вмененный доход для отдельных видов деятельности</t>
  </si>
  <si>
    <t>000 10502000020000110</t>
  </si>
  <si>
    <t>000 10502010020000110</t>
  </si>
  <si>
    <t>Единый налог на вмененный доход для отдельных видов деятельности (сумма платежа (перерасчеты, недоимка и задолженность по соответствующему платежу, в том числе по отмененному)</t>
  </si>
  <si>
    <t>000 10502010021000110</t>
  </si>
  <si>
    <t>Единый налог на вмененный доход для отдельных видов деятельности (пени по соответствующему платежу)</t>
  </si>
  <si>
    <t>000 10502010022100110</t>
  </si>
  <si>
    <t>Единый налог на вмененный доход для отдельных видов деятельности (суммы денежных взысканий (штрафов) по соответствующему платежу согласно законодательству Российской Федерации)</t>
  </si>
  <si>
    <t>000 10502010023000110</t>
  </si>
  <si>
    <t>Единый налог на вмененный доход для отдельных видов деятельности (прочие поступления)</t>
  </si>
  <si>
    <t>000 10502010024000110</t>
  </si>
  <si>
    <t>Единый налог на вмененный доход для отдельных видов деятельности (за налоговые периоды, истекшие до 1 января 2011 года)</t>
  </si>
  <si>
    <t>000 10502020020000110</t>
  </si>
  <si>
    <t>Единый налог на вмененный доход для отдельных видов деятельности (за налоговые периоды, истекшие до 1 января 2011 года) (сумма платежа (перерасчеты, недоимка и задолженность по соответствующему платежу, в том числе по отмененному)</t>
  </si>
  <si>
    <t>000 10502020021000110</t>
  </si>
  <si>
    <t>Единый налог на вмененный доход для отдельных видов деятельности (за налоговые периоды, истекшие до 1 января 2011 года) (пени по соответствующему платежу)</t>
  </si>
  <si>
    <t>000 10502020022100110</t>
  </si>
  <si>
    <t>Единый налог на вмененный доход для отдельных видов деятельности (за налоговые периоды, истекшие до 1 января 2011 года) (суммы денежных взысканий (штрафов) по соответствующему платежу согласно законодательству Российской Федерации)</t>
  </si>
  <si>
    <t>000 10502020023000110</t>
  </si>
  <si>
    <t>Единый налог на вмененный доход для отдельных видов деятельности (за налоговые периоды, истекшие до 1 января 2011 года) (прочие поступления)</t>
  </si>
  <si>
    <t>000 10502020024000110</t>
  </si>
  <si>
    <t>Единый сельскохозяйственный налог</t>
  </si>
  <si>
    <t>000 10503000010000110</t>
  </si>
  <si>
    <t>000 10503010010000110</t>
  </si>
  <si>
    <t>Единый сельскохозяйственный налог (сумма платежа (перерасчеты, недоимка и задолженность по соответствующему платежу, в том числе по отмененному)</t>
  </si>
  <si>
    <t>000 10503010011000110</t>
  </si>
  <si>
    <t>Единый сельскохозяйственный налог (пени по соответствующему платежу)</t>
  </si>
  <si>
    <t>000 10503010012100110</t>
  </si>
  <si>
    <t>Единый сельскохозяйственный налог (суммы денежных взысканий (штрафов) по соответствующему платежу согласно законодательству Российской Федерации)</t>
  </si>
  <si>
    <t>000 10503010013000110</t>
  </si>
  <si>
    <t>Налог, взимаемый в связи с применением патентной системы налогообложения</t>
  </si>
  <si>
    <t>000 10504000020000110</t>
  </si>
  <si>
    <t>Налог, взимаемый в связи с применением патентной системы налогообложения, зачисляемый в бюджеты муниципальных районов 5</t>
  </si>
  <si>
    <t>000 10504020020000110</t>
  </si>
  <si>
    <t>Налог, взимаемый в связи с применением патентной системы налогообложения, зачисляемый в бюджеты муниципальных районов (сумма платежа (перерасчеты, недоимка и задолженность по соответствующему платежу, в том числе по отмененному)</t>
  </si>
  <si>
    <t>000 10504020021000110</t>
  </si>
  <si>
    <t>Налог, взимаемый в связи с применением патентной системы налогообложения, зачисляемый в бюджеты муниципальных районов (пени по соответствующему платежу)</t>
  </si>
  <si>
    <t>000 10504020022100110</t>
  </si>
  <si>
    <t>Налог, взимаемый в связи с применением патентной системы налогообложения, зачисляемый в бюджеты муниципальных районов (прочие поступления)</t>
  </si>
  <si>
    <t>000 10504020024000110</t>
  </si>
  <si>
    <t>ГОСУДАРСТВЕННАЯ ПОШЛИНА</t>
  </si>
  <si>
    <t>000 10800000000000000</t>
  </si>
  <si>
    <t>Государственная пошлина по делам, рассматриваемым в судах общей юрисдикции, мировыми судьями</t>
  </si>
  <si>
    <t>000 10803000010000110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</si>
  <si>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t>
  </si>
  <si>
    <t>000 10803010010000110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</si>
  <si>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 (сумма платежа (перерасчеты, недоимка и задолженность по соответствующему платежу, в том числе по отмененному)</t>
  </si>
  <si>
    <t>000 10803010011000110</t>
  </si>
  <si>
    <t>Государственная пошлина за государственную регистрацию, а также за совершение прочих юридически значимых действий</t>
  </si>
  <si>
    <t>000 10807000010000110</t>
  </si>
  <si>
    <t>Государственная пошлина за выдачу разрешения на установку рекламной конструкции</t>
  </si>
  <si>
    <t>000 10807150010000110</t>
  </si>
  <si>
    <t>000 10807150011000110</t>
  </si>
  <si>
    <t>ЗАДОЛЖЕННОСТЬ И ПЕРЕРАСЧЕТЫ ПО ОТМЕНЕННЫМ НАЛОГАМ, СБОРАМ И ИНЫМ ОБЯЗАТЕЛЬНЫМ ПЛАТЕЖАМ</t>
  </si>
  <si>
    <t>000 10900000000000000</t>
  </si>
  <si>
    <t>Прочие налоги и сборы (по отмененным местным налогам и сборам)</t>
  </si>
  <si>
    <t>000 10907000000000110</t>
  </si>
  <si>
    <t>Целевые сборы с граждан и предприятий, учреждений, организаций на содержание милиции, на благоустройство территорий, на нужды образования и другие цели</t>
  </si>
  <si>
    <t>000 10907030000000110</t>
  </si>
  <si>
    <t>Целевые сборы с граждан и предприятий, учреждений, организаций на содержание милиции, на благоустройство территорий, на нужды образования и другие цели, мобилизуемые на территориях муниципальных районов</t>
  </si>
  <si>
    <t>000 10907033050000110</t>
  </si>
  <si>
    <t>Прочие местные налоги и сборы</t>
  </si>
  <si>
    <t>000 10907050000000110</t>
  </si>
  <si>
    <t>Прочие местные налоги и сборы, мобилизуемые на территориях муниципальных районов</t>
  </si>
  <si>
    <t>000 10907053050000110</t>
  </si>
  <si>
    <t>ДОХОДЫ ОТ ИСПОЛЬЗОВАНИЯ ИМУЩЕСТВА, НАХОДЯЩЕГОСЯ В ГОСУДАРСТВЕННОЙ И МУНИЦИПАЛЬНОЙ СОБСТВЕННОСТИ</t>
  </si>
  <si>
    <t>000 11100000000000000</t>
  </si>
  <si>
    <t>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Российской Федерации, субъектам Российской Федерации или муниципальным образованиям</t>
  </si>
  <si>
    <t>000 11101000000000120</t>
  </si>
  <si>
    <t>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муниципальным районам</t>
  </si>
  <si>
    <t>000 11101050050000120</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</si>
  <si>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</si>
  <si>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000 11105000000000120</t>
  </si>
  <si>
    <t>Доходы, получаемые в виде арендной платы за земельные участки, 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</si>
  <si>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000 11105010000000120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</si>
  <si>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 а также средства от продажи права на заключение договоров аренды указанных земельных участков</t>
  </si>
  <si>
    <t>000 11105013050000120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</si>
  <si>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сельских поселений, а также средства от продажи права на заключение договоров аренды указанных земельных участков</t>
  </si>
  <si>
    <t>000 11105013100000120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</si>
  <si>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городских поселений, а также средства от продажи права на заключение договоров аренды указанных земельных участков</t>
  </si>
  <si>
    <t>000 11105013130000120</t>
  </si>
  <si>
    <t>Доходы от сдачи в аренду имущества, составляющего государственную (муниципальную) казну (за исключением земельных участков)</t>
  </si>
  <si>
    <t>000 11105070000000120</t>
  </si>
  <si>
    <t>Доходы от сдачи в аренду имущества, составляющего казну муниципальных районов (за исключением земельных участков)</t>
  </si>
  <si>
    <t>000 11105075050000120</t>
  </si>
  <si>
    <t>ПЛАТЕЖИ ПРИ ПОЛЬЗОВАНИИ ПРИРОДНЫМИ РЕСУРСАМИ</t>
  </si>
  <si>
    <t>000 11200000000000000</t>
  </si>
  <si>
    <t>Плата за негативное воздействие на окружающую среду</t>
  </si>
  <si>
    <t>000 11201000010000120</t>
  </si>
  <si>
    <t>Плата за выбросы загрязняющих веществ в атмосферный воздух стационарными объектами 7</t>
  </si>
  <si>
    <t>000 11201010010000120</t>
  </si>
  <si>
    <t>Плата за выбросы загрязняющих веществ в атмосферный воздух стационарными объектами (пени по соответствующему платежу)</t>
  </si>
  <si>
    <t>000 11201010012100120</t>
  </si>
  <si>
    <t>Плата за выбросы загрязняющих веществ в атмосферный воздух стационарными объектами (федеральные государственные органы, Банк России, органы управления государственными внебюджетными фондами Российской Федерации)</t>
  </si>
  <si>
    <t>000 11201010016000120</t>
  </si>
  <si>
    <t>Плата за сбросы загрязняющих веществ в водные объекты</t>
  </si>
  <si>
    <t>000 11201030010000120</t>
  </si>
  <si>
    <t>Плата за сбросы загрязняющих веществ в водные объекты (пени по соответствующему платежу)</t>
  </si>
  <si>
    <t>000 11201030012100120</t>
  </si>
  <si>
    <t>Плата за сбросы загрязняющих веществ в водные объекты (федеральные государственные органы, Банк России, органы управления государственными внебюджетными фондами Российской Федерации)</t>
  </si>
  <si>
    <t>000 11201030016000120</t>
  </si>
  <si>
    <t>Плата за размещение отходов производства и потребления</t>
  </si>
  <si>
    <t>000 11201040010000120</t>
  </si>
  <si>
    <t>Плата за размещение отходов производства</t>
  </si>
  <si>
    <t>000 11201041010000120</t>
  </si>
  <si>
    <t>Плата за размещение твердых коммунальных отходов</t>
  </si>
  <si>
    <t>000 11201042010000120</t>
  </si>
  <si>
    <t>ДОХОДЫ ОТ ОКАЗАНИЯ ПЛАТНЫХ УСЛУГ (РАБОТ) И КОМПЕНСАЦИИ ЗАТРАТ ГОСУДАРСТВА</t>
  </si>
  <si>
    <t>000 11300000000000000</t>
  </si>
  <si>
    <t>Доходы от компенсации затрат государства</t>
  </si>
  <si>
    <t>000 11302000000000130</t>
  </si>
  <si>
    <t>Прочие доходы от компенсации затрат государства</t>
  </si>
  <si>
    <t>000 11302990000000130</t>
  </si>
  <si>
    <t>Прочие доходы от компенсации затрат бюджетов муниципальных районов</t>
  </si>
  <si>
    <t>000 11302995050000130</t>
  </si>
  <si>
    <t>ДОХОДЫ ОТ ПРОДАЖИ МАТЕРИАЛЬНЫХ И НЕМАТЕРИАЛЬНЫХ АКТИВОВ</t>
  </si>
  <si>
    <t>000 11400000000000000</t>
  </si>
  <si>
    <t>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t>
  </si>
  <si>
    <t>000 11402000000000000</t>
  </si>
  <si>
    <t>Доходы от реализации имущества, находящегося в собственности муниципальных районов (за исключением движимого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</si>
  <si>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000 11402050050000410</t>
  </si>
  <si>
    <t>Доходы от реализации иного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</si>
  <si>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000 11402053050000410</t>
  </si>
  <si>
    <t>Доходы от продажи земельных участков, находящихся в государственной и муниципальной собственности</t>
  </si>
  <si>
    <t>000 11406000000000430</t>
  </si>
  <si>
    <t>Доходы от продажи земельных участков, государственная собственность на которые не разграничена</t>
  </si>
  <si>
    <t>000 11406010000000430</t>
  </si>
  <si>
    <t>Доходы от продажи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t>
  </si>
  <si>
    <t>000 11406013050000430</t>
  </si>
  <si>
    <t>Доходы от продажи земельных участков, государственная собственность на которые не разграничена и которые расположены в границах городских поселений</t>
  </si>
  <si>
    <t>000 11406013130000430</t>
  </si>
  <si>
    <t>ШТРАФЫ, САНКЦИИ, ВОЗМЕЩЕНИЕ УЩЕРБА</t>
  </si>
  <si>
    <t>000 11600000000000000</t>
  </si>
  <si>
    <t>Денежные взыскания (штрафы) за нарушение законодательства о налогах и сборах</t>
  </si>
  <si>
    <t>000 11603000000000140</t>
  </si>
  <si>
    <t>Денежные взыскания (штрафы) за нарушение законодательства о налогах и сборах, предусмотренные статьями 116, 1191, 1192, пунктами 1 и 2 статьи 120, статьями 125, 126, 1261, 128, 129, 1291, 1294, 132, 133, 134, 135, 1351, 1352 Налогового кодекса Российской Федерации</t>
  </si>
  <si>
    <t>000 11603010010000140</t>
  </si>
  <si>
    <t>Денежные взыскания (штрафы) за нарушение законодательства о налогах и сборах, предусмотренные статьями 116, 119.1, 119.2, пунктами 1 и 2 статьи 120, статьями 125, 126, 126.1, 128, 129, 129.1, 129.4, 132, 133, 134, 135, 135.1, 135.2 Налогового кодекса Российской Федерации</t>
  </si>
  <si>
    <t>000 11603010016000140</t>
  </si>
  <si>
    <t>Денежные взыскания (штрафы) за административные правонарушения в области налогов и сборов, предусмотренные Кодексом Российской Федерации об административных правонарушениях</t>
  </si>
  <si>
    <t>000 11603030010000140</t>
  </si>
  <si>
    <t>Денежные взыскания (штрафы) за административные правонарушения в области налогов и сборов, предусмотренные Кодексом Российской Федерации об административных правонарушениях (федеральные государственные органы, Банк России, органы управления государственными внебюджетными фондами Российской Федерации)</t>
  </si>
  <si>
    <t>000 11603030016000140</t>
  </si>
  <si>
    <t>Денежные взыскания (штрафы) за нарушение законодательства о применении контрольно-кассовой техники при осуществлении наличных денежных расчетов и (или) расчетов с использованием платежных карт</t>
  </si>
  <si>
    <t>000 11606000010000140</t>
  </si>
  <si>
    <t>Денежные взыскания (штрафы) за нарушение законодательства о применении контрольно-кассовой техники при осуществлении наличных денежных расчетов и (или) расчетов с использованием платежных карт (федеральные государственные органы, Банк России, органы управления государственными внебюджетными фондами Российской Федерации)</t>
  </si>
  <si>
    <t>000 11606000016000140</t>
  </si>
  <si>
    <t>Денежные взыскания (штрафы) за административные правонарушения в области государственного регулирования производства и оборота этилового спирта, алкогольной, спиртосодержащей и табачной продукции</t>
  </si>
  <si>
    <t>000 11608000010000140</t>
  </si>
  <si>
    <t>Денежные взыскания (штрафы) за административные правонарушения в области государственного регулирования производства и оборота этилового спирта, алкогольной, спиртосодержащей продукции</t>
  </si>
  <si>
    <t>000 11608010010000140</t>
  </si>
  <si>
    <t>Денежные взыскания (штрафы) за административные правонарушения в области государственного регулирования производства и оборота этилового спирта, алкогольной, спиртосодержащей продукции (федеральные государственные органы, Банк России, органы управления государственными внебюджетными фондами Российской Федерации)</t>
  </si>
  <si>
    <t>000 11608010016000140</t>
  </si>
  <si>
    <t>Денежные взыскания (штрафы) за административные правонарушения в области государственного регулирования производства и оборота табачной продукции</t>
  </si>
  <si>
    <t>000 11608020010000140</t>
  </si>
  <si>
    <t>Денежные взыскания (штрафы) за административные правонарушения в области государственного регулирования производства и оборота табачной продукции (федеральные государственные органы, Банк России, органы управления государственными внебюджетными фондами Российской Федерации)</t>
  </si>
  <si>
    <t>000 11608020016000140</t>
  </si>
  <si>
    <t>Денежные взыскания (штрафы) за нарушение бюджетного законодательства Российской Федерации</t>
  </si>
  <si>
    <t>000 11618000000000140</t>
  </si>
  <si>
    <t>Денежные взыскания (штрафы) за нарушение бюджетного законодательства (в части бюджетов муниципальных районов)</t>
  </si>
  <si>
    <t>000 11618050050000140</t>
  </si>
  <si>
    <t>Денежные взыскания (штрафы) и иные суммы, взыскиваемые с лиц, виновных в совершении преступлений, и в возмещение ущерба имуществу</t>
  </si>
  <si>
    <t>000 11621000000000140</t>
  </si>
  <si>
    <t>Денежные взыскания (штрафы) и иные суммы, взыскиваемые с лиц, виновных в совершении преступлений, и в возмещение ущерба имуществу, зачисляемые в бюджеты муниципальных районов</t>
  </si>
  <si>
    <t>000 11621050050000140</t>
  </si>
  <si>
    <t>Денежные взыскания (штрафы) и иные суммы, взыскиваемые с лиц, виновных в совершении преступлений, и в возмещение ущерба имуществу, зачисляемые в бюджеты муниципальных районов (федеральные государственные органы, Банк России, органы управления государственными внебюджетными фондами Российской Федерации)</t>
  </si>
  <si>
    <t>000 11621050056000140</t>
  </si>
  <si>
    <t>Денежные взыскания (штрафы) за нарушение законодательства Российской Федерации о недрах, об особо охраняемых природных территориях, об охране и использовании животного мира, об экологической экспертизе, в области охраны окружающей среды, о рыболовстве и сохранении водных биологических ресурсов, земельного законодательства, лесного законодательства, водного законодательства</t>
  </si>
  <si>
    <t>000 11625000000000140</t>
  </si>
  <si>
    <t>Денежные взыскания (штрафы) за нарушение законодательства Российской Федерации о недрах</t>
  </si>
  <si>
    <t>000 11625010010000140</t>
  </si>
  <si>
    <t>Денежные взыскания (штрафы) за нарушение законодательства Российской Федерации о недрах (федеральные государственные органы, Банк России, органы управления государственными внебюджетными фондами Российской Федерации)</t>
  </si>
  <si>
    <t>000 11625010016000140</t>
  </si>
  <si>
    <t>Денежные взыскания (штрафы) за нарушение законодательства Российской Федерации об особо охраняемых природных территориях</t>
  </si>
  <si>
    <t>000 11625020010000140</t>
  </si>
  <si>
    <t>Денежные взыскания (штрафы) за нарушение законодательства Российской Федерации об особо охраняемых природных территориях (федеральные государственные органы, Банк России, органы управления государственными внебюджетными фондами Российской Федерации)</t>
  </si>
  <si>
    <t>000 11625020016000140</t>
  </si>
  <si>
    <t>Денежные взыскания (штрафы) за нарушение законодательства Российской Федерации об охране и использовании животного мира</t>
  </si>
  <si>
    <t>000 11625030010000140</t>
  </si>
  <si>
    <t>Денежные взыскания (штрафы) за нарушение законодательства Российской Федерации об охране и использовании животного мира (федеральные государственные органы, Банк России, органы управления государственными внебюджетными фондами Российской Федерации)</t>
  </si>
  <si>
    <t>000 11625030016000140</t>
  </si>
  <si>
    <t>Денежные взыскания (штрафы) за нарушение законодательства об экологической экспертизе</t>
  </si>
  <si>
    <t>000 11625040010000140</t>
  </si>
  <si>
    <t>Денежные взыскания (штрафы) за нарушение законодательства об экологической экспертизе (федеральные государственные органы, Банк России, органы управления государственными внебюджетными фондами Российской Федерации)</t>
  </si>
  <si>
    <t>000 11625040016000140</t>
  </si>
  <si>
    <t>Денежные взыскания (штрафы) за нарушение законодательства в области охраны окружающей среды</t>
  </si>
  <si>
    <t>000 11625050010000140</t>
  </si>
  <si>
    <t>Денежные взыскания (штрафы) за нарушение законодательства в области охраны окружающей среды (федеральные государственные органы, Банк России, органы управления государственными внебюджетными фондами Российской Федерации)</t>
  </si>
  <si>
    <t>000 11625050016000140</t>
  </si>
  <si>
    <t>Денежные взыскания (штрафы) за нарушение земельного законодательства</t>
  </si>
  <si>
    <t>000 11625060010000140</t>
  </si>
  <si>
    <t>Денежные взыскания (штрафы) за нарушение земельного законодательства (федеральные государственные органы, Банк России, органы управления государственными внебюджетными фондами Российской Федерации)</t>
  </si>
  <si>
    <t>000 11625060016000140</t>
  </si>
  <si>
    <t>Денежные взыскания (штрафы) за нарушение лесного законодательства</t>
  </si>
  <si>
    <t>000 11625070000000140</t>
  </si>
  <si>
    <t>Денежные взыскания (штрафы) за нарушение лесного законодательства на лесных участках, находящихся в собственности муниципальных районов</t>
  </si>
  <si>
    <t>000 11625074050000140</t>
  </si>
  <si>
    <t>Денежные взыскания (штрафы) за нарушение водного законодательства</t>
  </si>
  <si>
    <t>000 11625080000000140</t>
  </si>
  <si>
    <t>Денежные взыскания (штрафы) за нарушение водного законодательства, установленное на водных объектах, находящихся в собственности муниципальных районов</t>
  </si>
  <si>
    <t>000 11625085050000140</t>
  </si>
  <si>
    <t>Денежные взыскания (штрафы) за нарушение законодательства в области обеспечения санитарно-эпидемиологического благополучия человека и законодательства в сфере защиты прав потребителей</t>
  </si>
  <si>
    <t>000 11628000010000140</t>
  </si>
  <si>
    <t>Денежные взыскания (штрафы) за нарушение законодательства в области обеспечения санитарно-эпидемиологического благополучия человека и законодательства в сфере защиты прав потребителей (федеральные государственные органы, Банк России, органы управления государственными внебюджетными фондами Российской Федерации)</t>
  </si>
  <si>
    <t>000 11628000016000140</t>
  </si>
  <si>
    <t>Денежные взыскания (штрафы) за правонарушения в области дорожного движения</t>
  </si>
  <si>
    <t>000 11630000010000140</t>
  </si>
  <si>
    <t>Прочие денежные взыскания (штрафы) за правонарушения в области дорожного движения</t>
  </si>
  <si>
    <t>000 11630030010000140</t>
  </si>
  <si>
    <t>Прочие денежные взыскания (штрафы) за правонарушения в области дорожного движения (федеральные государственные органы, Банк России, органы управления государственными внебюджетными фондами Российской Федерации)</t>
  </si>
  <si>
    <t>000 11630030016000140</t>
  </si>
  <si>
    <t>Денежные взыскания (штрафы)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t>
  </si>
  <si>
    <t>000 11633000000000140</t>
  </si>
  <si>
    <t>Денежные взыскания (штрафы)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 для нужд муниципальных районов</t>
  </si>
  <si>
    <t>000 11633050050000140</t>
  </si>
  <si>
    <t>Денежные взыскания (штрафы) за нарушение законодательства Российской Федерации об административных правонарушениях, предусмотренные статьей 20.25 Кодекса Российской Федерации об административных правонарушениях</t>
  </si>
  <si>
    <t>000 11643000010000140</t>
  </si>
  <si>
    <t>Денежные взыскания (штрафы) за нарушение законодательства Российской Федерации об административных правонарушениях, предусмотренные статьей 20.25 Кодекса Российской Федерации об административных правонарушениях (федеральные государственные органы, Банк России, органы управления государственными внебюджетными фондами Российской Федерации)</t>
  </si>
  <si>
    <t>000 11643000016000140</t>
  </si>
  <si>
    <t>Денежные взыскания (штрафы) за нарушение законодательства Российской Федерации об административных правонарушениях, предусмотренные статьей 20.25 Кодекса Российской Федерации об административных правонарушениях (федеральные казенные учреждения)</t>
  </si>
  <si>
    <t>000 11643000017000140</t>
  </si>
  <si>
    <t>Денежные взыскания (штрафы), установленные законами субъектов Российской Федерации за несоблюдение муниципальных правовых актов</t>
  </si>
  <si>
    <t>000 11651000020000140</t>
  </si>
  <si>
    <t>Денежные взыскания (штрафы), установленные законами субъектов Российской Федерации за несоблюдение муниципальных правовых актов, зачисляемые в бюджеты муниципальных районов</t>
  </si>
  <si>
    <t>000 11651030020000140</t>
  </si>
  <si>
    <t>Прочие поступления от денежных взысканий (штрафов) и иных сумм в возмещение ущерба</t>
  </si>
  <si>
    <t>000 11690000000000140</t>
  </si>
  <si>
    <t>Прочие поступления от денежных взысканий (штрафов) и иных сумм в возмещение ущерба, зачисляемые в бюджеты муниципальных районов</t>
  </si>
  <si>
    <t>000 11690050050000140</t>
  </si>
  <si>
    <t>Прочие поступления от денежных взысканий (штрафов) и иных сумм в возмещение ущерба, зачисляемые в бюджеты муниципальных районов (федеральные государственные органы, Банк России, органы управления государственными внебюджетными фондами Российской Федерации)</t>
  </si>
  <si>
    <t>000 11690050056000140</t>
  </si>
  <si>
    <t>Прочие поступления от денежных взысканий (штрафов) и иных сумм в возмещение ущерба, зачисляемые в бюджеты муниципальных районов (федеральные казенные учреждения)</t>
  </si>
  <si>
    <t>000 11690050057000140</t>
  </si>
  <si>
    <t>ПРОЧИЕ НЕНАЛОГОВЫЕ ДОХОДЫ</t>
  </si>
  <si>
    <t>000 11700000000000000</t>
  </si>
  <si>
    <t>Невыясненные поступления</t>
  </si>
  <si>
    <t>000 11701000000000180</t>
  </si>
  <si>
    <t>Невыясненные поступления, зачисляемые в бюджеты муниципальных районов</t>
  </si>
  <si>
    <t>000 11701050050000180</t>
  </si>
  <si>
    <t>Прочие неналоговые доходы</t>
  </si>
  <si>
    <t>000 11705000000000180</t>
  </si>
  <si>
    <t>Прочие неналоговые доходы бюджетов муниципальных районов</t>
  </si>
  <si>
    <t>000 11705050050000180</t>
  </si>
  <si>
    <t>БЕЗВОЗМЕЗДНЫЕ ПОСТУПЛЕНИЯ</t>
  </si>
  <si>
    <t>000 20000000000000000</t>
  </si>
  <si>
    <t>БЕЗВОЗМЕЗДНЫЕ ПОСТУПЛЕНИЯ ОТ ДРУГИХ БЮДЖЕТОВ БЮДЖЕТНОЙ СИСТЕМЫ РОССИЙСКОЙ ФЕДЕРАЦИИ</t>
  </si>
  <si>
    <t>000 20200000000000000</t>
  </si>
  <si>
    <t>Дотации бюджетам бюджетной системы Российской Федерации</t>
  </si>
  <si>
    <t>000 20210000000000151</t>
  </si>
  <si>
    <t>Дотации на выравнивание бюджетной обеспеченности</t>
  </si>
  <si>
    <t>000 20215001000000151</t>
  </si>
  <si>
    <t>Дотации бюджетам муниципальных районов на выравнивание бюджетной обеспеченности</t>
  </si>
  <si>
    <t>000 20215001050000151</t>
  </si>
  <si>
    <t>Субсидии бюджетам бюджетной системы Российской Федерации (межбюджетные субсидии)</t>
  </si>
  <si>
    <t>000 20220000000000151</t>
  </si>
  <si>
    <t>Субсидии бюджетам на софинансирование капитальных вложений в объекты государственной (муниципальной) собственности</t>
  </si>
  <si>
    <t>000 20220077000000151</t>
  </si>
  <si>
    <t>Субсидии бюджетам муниципальных районов на софинансирование капитальных вложений в объекты муниципальной собственности</t>
  </si>
  <si>
    <t>000 20220077050000151</t>
  </si>
  <si>
    <t>Субсидии бюджетам на создание в общеобразовательных организациях, расположенных в сельской местности, условий для занятий физической культурой и спортом</t>
  </si>
  <si>
    <t>000 20225097000000151</t>
  </si>
  <si>
    <t>Субсидии бюджетам муниципальных районов на создание в общеобразовательных организациях, расположенных в сельской местности, условий для занятий физической культурой и спортом</t>
  </si>
  <si>
    <t>000 20225097050000151</t>
  </si>
  <si>
    <t>Субсидия бюджетам на поддержку отрасли культуры</t>
  </si>
  <si>
    <t>000 20225519000000151</t>
  </si>
  <si>
    <t>Субсидия бюджетам муниципальных районов на поддержку отрасли культуры</t>
  </si>
  <si>
    <t>000 20225519050000151</t>
  </si>
  <si>
    <t>Прочие субсидии</t>
  </si>
  <si>
    <t>000 20229999000000151</t>
  </si>
  <si>
    <t>Прочие субсидии бюджетам муниципальных районов</t>
  </si>
  <si>
    <t>000 20229999050000151</t>
  </si>
  <si>
    <t>Субвенции бюджетам бюджетной системы Российской Федерации</t>
  </si>
  <si>
    <t>000 20230000000000151</t>
  </si>
  <si>
    <t>Субвенции местным бюджетам на выполнение передаваемых полномочий субъектов Российской Федерации</t>
  </si>
  <si>
    <t>000 20230024000000151</t>
  </si>
  <si>
    <t>Субвенции бюджетам муниципальных районов на выполнение передаваемых полномочий субъектов Российской Федерации</t>
  </si>
  <si>
    <t>000 20230024050000151</t>
  </si>
  <si>
    <t>Субвенции бюджетам на содержание ребенка в семье опекуна и приемной семье, а также вознаграждение, причитающееся приемному родителю</t>
  </si>
  <si>
    <t>000 20230027000000151</t>
  </si>
  <si>
    <t>Субвенции бюджетам муниципальных районов на содержание ребенка в семье опекуна и приемной семье, а также вознаграждение, причитающееся приемному родителю</t>
  </si>
  <si>
    <t>000 20230027050000151</t>
  </si>
  <si>
    <t>Субвенции бюджетам муниципальных образований 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</si>
  <si>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000 20235082000000151</t>
  </si>
  <si>
    <t>Субвенции бюджетам муниципальных районов 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</si>
  <si>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000 20235082050000151</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</si>
  <si>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</si>
  <si>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000 20235120000000151</t>
  </si>
  <si>
    <t>Субвенции бюджетам муниципальных районов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</si>
  <si>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000 20235120050000151</t>
  </si>
  <si>
    <t>Субвенции бюджетам на осуществление полномочий по обеспечению жильем отдельных категорий граждан, установленных Федеральным законом от 12 января 1995 года № 5-ФЗ "О ветеранах"</t>
  </si>
  <si>
    <t>000 20235135000000151</t>
  </si>
  <si>
    <t>Субвенции бюджетам муниципальных районов на осуществление полномочий по обеспечению жильем отдельных категорий граждан, установленных Федеральным законом от 12 января 1995 года № 5-ФЗ "О ветеранах"</t>
  </si>
  <si>
    <t>000 20235135050000151</t>
  </si>
  <si>
    <t>Субвенции бюджетам на 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t>
  </si>
  <si>
    <t>000 20235176000000151</t>
  </si>
  <si>
    <t>Субвенции бюджетам муниципальных районов на 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t>
  </si>
  <si>
    <t>000 20235176050000151</t>
  </si>
  <si>
    <t>Субвенции бюджетам на выплату единовременного пособия при всех формах устройства детей, лишенных родительского попечения, в семью</t>
  </si>
  <si>
    <t>000 20235260000000151</t>
  </si>
  <si>
    <t>Субвенции бюджетам муниципальных районов на выплату единовременного пособия при всех формах устройства детей, лишенных родительского попечения, в семью</t>
  </si>
  <si>
    <t>000 20235260050000151</t>
  </si>
  <si>
    <t>Субвенции бюджетам на государственную регистрацию актов гражданского состояния</t>
  </si>
  <si>
    <t>000 20235930000000151</t>
  </si>
  <si>
    <t>Субвенции бюджетам муниципальных районов на государственную регистрацию актов гражданского состояния</t>
  </si>
  <si>
    <t>000 20235930050000151</t>
  </si>
  <si>
    <t>Иные межбюджетные трансферты</t>
  </si>
  <si>
    <t>000 20240000000000151</t>
  </si>
  <si>
    <t>Межбюджетные трансферты,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t>
  </si>
  <si>
    <t>000 20240014000000151</t>
  </si>
  <si>
    <t>Межбюджетные трансферты,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t>
  </si>
  <si>
    <t>000 20240014050000151</t>
  </si>
  <si>
    <t>Межбюджетные трансферты, передаваемые бюджетам для компенсации дополнительных расходов, возникших в результате решений, принятых органами власти другого уровня</t>
  </si>
  <si>
    <t>000 20245160000000151</t>
  </si>
  <si>
    <t>Межбюджетные трансферты, передаваемые бюджетам муниципальных районов для компенсации дополнительных расходов, возникших в результате решений, принятых органами власти другого уровня</t>
  </si>
  <si>
    <t>000 20245160050000151</t>
  </si>
  <si>
    <t>Прочие межбюджетные трансферты, передаваемые бюджетам</t>
  </si>
  <si>
    <t>000 20249999000000151</t>
  </si>
  <si>
    <t>Прочие межбюджетные трансферты, передаваемые бюджетам муниципальных районов</t>
  </si>
  <si>
    <t>000 20249999050000151</t>
  </si>
  <si>
    <t>ВОЗВРАТ ОСТАТКОВ СУБСИДИЙ, СУБВЕНЦИЙ И ИНЫХ МЕЖБЮДЖЕТНЫХ ТРАНСФЕРТОВ, ИМЕЮЩИХ ЦЕЛЕВОЕ НАЗНАЧЕНИЕ, ПРОШЛЫХ ЛЕТ</t>
  </si>
  <si>
    <t>000 21900000000000000</t>
  </si>
  <si>
    <t>Возврат остатков субсидий, субвенций и иных межбюджетных трансфертов, имеющих целевое назначение, прошлых лет из бюджетов муниципальных районов</t>
  </si>
  <si>
    <t>000 21900000050000151</t>
  </si>
  <si>
    <t>Возврат прочих остатков субсидий, субвенций и иных межбюджетных трансфертов, имеющих целевое назначение, прошлых лет из бюджетов муниципальных районов</t>
  </si>
  <si>
    <t>000 21960010050000151</t>
  </si>
  <si>
    <t>Расходы бюджета - всего</t>
  </si>
  <si>
    <t>200</t>
  </si>
  <si>
    <t>x</t>
  </si>
  <si>
    <t>Комитет финансов администрации МО "Выборгский район" ЛО</t>
  </si>
  <si>
    <t xml:space="preserve">112 0000 0000000000 000 </t>
  </si>
  <si>
    <t>ОБЩЕГОСУДАРСТВЕННЫЕ ВОПРОСЫ</t>
  </si>
  <si>
    <t xml:space="preserve">112 0100 0000000000 000 </t>
  </si>
  <si>
    <t>Обеспечение деятельности финансовых, налоговых и таможенных органов и органов финансового (финансово-бюджетного) надзора</t>
  </si>
  <si>
    <t xml:space="preserve">112 0106 0000000000 000 </t>
  </si>
  <si>
    <t>Центральный аппарат</t>
  </si>
  <si>
    <t xml:space="preserve">112 0106 9010010040 000 </t>
  </si>
  <si>
    <t>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</si>
  <si>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 xml:space="preserve">112 0106 9010010040 100 </t>
  </si>
  <si>
    <t>Расходы на выплаты персоналу государственных (муниципальных) органов</t>
  </si>
  <si>
    <t xml:space="preserve">112 0106 9010010040 120 </t>
  </si>
  <si>
    <t>Фонд оплаты труда государственных (муниципальных) органов</t>
  </si>
  <si>
    <t xml:space="preserve">112 0106 9010010040 121 </t>
  </si>
  <si>
    <t>Иные выплаты персоналу государственных (муниципальных) органов, за исключением фонда оплаты труда</t>
  </si>
  <si>
    <t xml:space="preserve">112 0106 9010010040 122 </t>
  </si>
  <si>
    <t>Взносы по обязательному социальному страхованию на выплаты денежного содержания и иные выплаты работникам государственных (муниципальных) органов</t>
  </si>
  <si>
    <t xml:space="preserve">112 0106 9010010040 129 </t>
  </si>
  <si>
    <t>Закупка товаров, работ и услуг для обеспечения государственных (муниципальных) нужд</t>
  </si>
  <si>
    <t xml:space="preserve">112 0106 9010010040 200 </t>
  </si>
  <si>
    <t>Иные закупки товаров, работ и услуг для обеспечения государственных (муниципальных) нужд</t>
  </si>
  <si>
    <t xml:space="preserve">112 0106 9010010040 240 </t>
  </si>
  <si>
    <t>Прочая закупка товаров, работ и услуг</t>
  </si>
  <si>
    <t xml:space="preserve">112 0106 9010010040 244 </t>
  </si>
  <si>
    <t>Осуществление расчетов и предоставление дотаций на выравнивание бюджетной обеспеченности поселений</t>
  </si>
  <si>
    <t xml:space="preserve">112 0106 9010071010 000 </t>
  </si>
  <si>
    <t xml:space="preserve">112 0106 9010071010 100 </t>
  </si>
  <si>
    <t xml:space="preserve">112 0106 9010071010 120 </t>
  </si>
  <si>
    <t xml:space="preserve">112 0106 9010071010 121 </t>
  </si>
  <si>
    <t xml:space="preserve">112 0106 9010071010 129 </t>
  </si>
  <si>
    <t xml:space="preserve">112 0106 9010071010 200 </t>
  </si>
  <si>
    <t xml:space="preserve">112 0106 9010071010 240 </t>
  </si>
  <si>
    <t xml:space="preserve">112 0106 9010071010 244 </t>
  </si>
  <si>
    <t>НАЦИОНАЛЬНАЯ ЭКОНОМИКА</t>
  </si>
  <si>
    <t xml:space="preserve">112 0400 0000000000 000 </t>
  </si>
  <si>
    <t>Связь и информатика</t>
  </si>
  <si>
    <t xml:space="preserve">112 0410 0000000000 000 </t>
  </si>
  <si>
    <t>Мероприятия в области информационно-коммуникационных технологий и связи</t>
  </si>
  <si>
    <t xml:space="preserve">112 0410 0900520380 000 </t>
  </si>
  <si>
    <t xml:space="preserve">112 0410 0900520380 200 </t>
  </si>
  <si>
    <t xml:space="preserve">112 0410 0900520380 240 </t>
  </si>
  <si>
    <t>Закупка товаров, работ, услуг в сфере информационно-коммуникационных технологий</t>
  </si>
  <si>
    <t xml:space="preserve">112 0410 0900520380 242 </t>
  </si>
  <si>
    <t>ОБРАЗОВАНИЕ</t>
  </si>
  <si>
    <t xml:space="preserve">112 0700 0000000000 000 </t>
  </si>
  <si>
    <t>Другие вопросы в области образования</t>
  </si>
  <si>
    <t xml:space="preserve">112 0709 0000000000 000 </t>
  </si>
  <si>
    <t>Расходы на обеспечение деятельности муниципальных казенных учреждений</t>
  </si>
  <si>
    <t xml:space="preserve">112 0709 9010010050 000 </t>
  </si>
  <si>
    <t xml:space="preserve">112 0709 9010010050 100 </t>
  </si>
  <si>
    <t>Расходы на выплаты персоналу казенных учреждений</t>
  </si>
  <si>
    <t xml:space="preserve">112 0709 9010010050 110 </t>
  </si>
  <si>
    <t>Фонд оплаты труда учреждений</t>
  </si>
  <si>
    <t xml:space="preserve">112 0709 9010010050 111 </t>
  </si>
  <si>
    <t>Иные выплаты персоналу учреждений, за исключением фонда оплаты труда</t>
  </si>
  <si>
    <t xml:space="preserve">112 0709 9010010050 112 </t>
  </si>
  <si>
    <t>Взносы по обязательному социальному страхованию на выплаты по оплате труда работников и иные выплаты работникам учреждений</t>
  </si>
  <si>
    <t xml:space="preserve">112 0709 9010010050 119 </t>
  </si>
  <si>
    <t xml:space="preserve">112 0709 9010010050 200 </t>
  </si>
  <si>
    <t xml:space="preserve">112 0709 9010010050 240 </t>
  </si>
  <si>
    <t xml:space="preserve">112 0709 9010010050 244 </t>
  </si>
  <si>
    <t>Иные бюджетные ассигнования</t>
  </si>
  <si>
    <t xml:space="preserve">112 0709 9010010050 800 </t>
  </si>
  <si>
    <t>Исполнение судебных актов</t>
  </si>
  <si>
    <t xml:space="preserve">112 0709 9010010050 830 </t>
  </si>
  <si>
    <t>Исполнение судебных актов Российской Федерации и мировых соглашений по возмещению причиненного вреда</t>
  </si>
  <si>
    <t xml:space="preserve">112 0709 9010010050 831 </t>
  </si>
  <si>
    <t>Уплата налогов, сборов и иных платежей</t>
  </si>
  <si>
    <t xml:space="preserve">112 0709 9010010050 850 </t>
  </si>
  <si>
    <t>Уплата прочих налогов, сборов</t>
  </si>
  <si>
    <t xml:space="preserve">112 0709 9010010050 852 </t>
  </si>
  <si>
    <t>Уплата иных платежей</t>
  </si>
  <si>
    <t xml:space="preserve">112 0709 9010010050 853 </t>
  </si>
  <si>
    <t>МЕЖБЮДЖЕТНЫЕ ТРАНСФЕРТЫ ОБЩЕГО ХАРАКТЕРА БЮДЖЕТАМ БЮДЖЕТНОЙ СИСТЕМЫ РОССИЙСКОЙ ФЕДЕРАЦИИ</t>
  </si>
  <si>
    <t xml:space="preserve">112 1400 0000000000 000 </t>
  </si>
  <si>
    <t>Дотации на выравнивание бюджетной обеспеченности субъектов Российской Федерации и муниципальных образований</t>
  </si>
  <si>
    <t xml:space="preserve">112 1401 0000000000 000 </t>
  </si>
  <si>
    <t xml:space="preserve">112 1401 0900171010 000 </t>
  </si>
  <si>
    <t>Межбюджетные трансферты</t>
  </si>
  <si>
    <t xml:space="preserve">112 1401 0900171010 500 </t>
  </si>
  <si>
    <t>Дотации</t>
  </si>
  <si>
    <t xml:space="preserve">112 1401 0900171010 510 </t>
  </si>
  <si>
    <t xml:space="preserve">112 1401 0900171010 511 </t>
  </si>
  <si>
    <t>Выравнивание бюджетной обеспеченности поселений из районного фонда финансовой поддержки</t>
  </si>
  <si>
    <t xml:space="preserve">112 1401 0900197100 000 </t>
  </si>
  <si>
    <t xml:space="preserve">112 1401 0900197100 500 </t>
  </si>
  <si>
    <t xml:space="preserve">112 1401 0900197100 510 </t>
  </si>
  <si>
    <t xml:space="preserve">112 1401 0900197100 511 </t>
  </si>
  <si>
    <t>администрация муниципального образования "Выборгский район" Ленинградской области</t>
  </si>
  <si>
    <t xml:space="preserve">901 0000 0000000000 000 </t>
  </si>
  <si>
    <t xml:space="preserve">901 0100 0000000000 000 </t>
  </si>
  <si>
    <t>Функционирование Правительства Российской Федерации, высших исполнительных органов государственной власти субъектов Российской Федерации, местных администраций</t>
  </si>
  <si>
    <t xml:space="preserve">901 0104 0000000000 000 </t>
  </si>
  <si>
    <t>Глава местной администрации</t>
  </si>
  <si>
    <t xml:space="preserve">901 0104 9010010020 000 </t>
  </si>
  <si>
    <t xml:space="preserve">901 0104 9010010020 100 </t>
  </si>
  <si>
    <t xml:space="preserve">901 0104 9010010020 120 </t>
  </si>
  <si>
    <t xml:space="preserve">901 0104 9010010020 121 </t>
  </si>
  <si>
    <t xml:space="preserve">901 0104 9010010020 122 </t>
  </si>
  <si>
    <t xml:space="preserve">901 0104 9010010020 129 </t>
  </si>
  <si>
    <t xml:space="preserve">901 0104 9010010040 000 </t>
  </si>
  <si>
    <t xml:space="preserve">901 0104 9010010040 100 </t>
  </si>
  <si>
    <t xml:space="preserve">901 0104 9010010040 120 </t>
  </si>
  <si>
    <t xml:space="preserve">901 0104 9010010040 121 </t>
  </si>
  <si>
    <t xml:space="preserve">901 0104 9010010040 122 </t>
  </si>
  <si>
    <t xml:space="preserve">901 0104 9010010040 129 </t>
  </si>
  <si>
    <t xml:space="preserve">901 0104 9010010040 200 </t>
  </si>
  <si>
    <t xml:space="preserve">901 0104 9010010040 240 </t>
  </si>
  <si>
    <t xml:space="preserve">901 0104 9010010040 244 </t>
  </si>
  <si>
    <t>Мероприятия по организации подготовки, переподготовки и повышения квалификации работников органов местного самоуправления</t>
  </si>
  <si>
    <t xml:space="preserve">901 0104 9010020280 000 </t>
  </si>
  <si>
    <t xml:space="preserve">901 0104 9010020280 200 </t>
  </si>
  <si>
    <t xml:space="preserve">901 0104 9010020280 240 </t>
  </si>
  <si>
    <t xml:space="preserve">901 0104 9010020280 244 </t>
  </si>
  <si>
    <t>Осуществление деятельности в сфере жилищных отношений</t>
  </si>
  <si>
    <t xml:space="preserve">901 0104 9010071420 000 </t>
  </si>
  <si>
    <t xml:space="preserve">901 0104 9010071420 100 </t>
  </si>
  <si>
    <t xml:space="preserve">901 0104 9010071420 120 </t>
  </si>
  <si>
    <t xml:space="preserve">901 0104 9010071420 121 </t>
  </si>
  <si>
    <t xml:space="preserve">901 0104 9010071420 129 </t>
  </si>
  <si>
    <t xml:space="preserve">901 0104 9010071420 200 </t>
  </si>
  <si>
    <t xml:space="preserve">901 0104 9010071420 240 </t>
  </si>
  <si>
    <t xml:space="preserve">901 0104 9010071420 244 </t>
  </si>
  <si>
    <t>Уплата штрафов и пени</t>
  </si>
  <si>
    <t xml:space="preserve">901 0104 9010097050 000 </t>
  </si>
  <si>
    <t xml:space="preserve">901 0104 9010097050 800 </t>
  </si>
  <si>
    <t xml:space="preserve">901 0104 9010097050 850 </t>
  </si>
  <si>
    <t xml:space="preserve">901 0104 9010097050 853 </t>
  </si>
  <si>
    <t>Судебная система</t>
  </si>
  <si>
    <t xml:space="preserve">901 0105 0000000000 000 </t>
  </si>
  <si>
    <t>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</si>
  <si>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 xml:space="preserve">901 0105 9010051200 000 </t>
  </si>
  <si>
    <t xml:space="preserve">901 0105 9010051200 200 </t>
  </si>
  <si>
    <t xml:space="preserve">901 0105 9010051200 240 </t>
  </si>
  <si>
    <t xml:space="preserve">901 0105 9010051200 244 </t>
  </si>
  <si>
    <t>Резервные фонды</t>
  </si>
  <si>
    <t xml:space="preserve">901 0111 0000000000 000 </t>
  </si>
  <si>
    <t>Резервные фонды местных администраций</t>
  </si>
  <si>
    <t xml:space="preserve">901 0111 9010097010 000 </t>
  </si>
  <si>
    <t xml:space="preserve">901 0111 9010097010 800 </t>
  </si>
  <si>
    <t>Резервные средства</t>
  </si>
  <si>
    <t xml:space="preserve">901 0111 9010097010 870 </t>
  </si>
  <si>
    <t>Другие общегосударственные вопросы</t>
  </si>
  <si>
    <t xml:space="preserve">901 0113 0000000000 000 </t>
  </si>
  <si>
    <t>Предоставление субсидий некоммерческим организациям</t>
  </si>
  <si>
    <t xml:space="preserve">901 0113 0220197070 000 </t>
  </si>
  <si>
    <t>Предоставление субсидий бюджетным, автономным учреждениям и иным некоммерческим организациям</t>
  </si>
  <si>
    <t xml:space="preserve">901 0113 0220197070 600 </t>
  </si>
  <si>
    <t>Субсидии некоммерческим организациям (за исключением государственных (муниципальных) учреждений)</t>
  </si>
  <si>
    <t xml:space="preserve">901 0113 0220197070 630 </t>
  </si>
  <si>
    <t>Иные субсидии некоммерческим организациям (за исключением государственных (муниципальных) учреждений)</t>
  </si>
  <si>
    <t xml:space="preserve">901 0113 0220197070 634 </t>
  </si>
  <si>
    <t>Мероприятия в сфере профилактики безнадзорности и правонарушений несовершеннолетних</t>
  </si>
  <si>
    <t xml:space="preserve">901 0113 0530171330 000 </t>
  </si>
  <si>
    <t xml:space="preserve">901 0113 0530171330 100 </t>
  </si>
  <si>
    <t xml:space="preserve">901 0113 0530171330 120 </t>
  </si>
  <si>
    <t xml:space="preserve">901 0113 0530171330 121 </t>
  </si>
  <si>
    <t xml:space="preserve">901 0113 0530171330 122 </t>
  </si>
  <si>
    <t xml:space="preserve">901 0113 0530171330 129 </t>
  </si>
  <si>
    <t xml:space="preserve">901 0113 0530171330 200 </t>
  </si>
  <si>
    <t xml:space="preserve">901 0113 0530171330 240 </t>
  </si>
  <si>
    <t xml:space="preserve">901 0113 0530171330 244 </t>
  </si>
  <si>
    <t>Мероприятия в сфере административных правоотношений</t>
  </si>
  <si>
    <t xml:space="preserve">901 0113 0540171340 000 </t>
  </si>
  <si>
    <t xml:space="preserve">901 0113 0540171340 100 </t>
  </si>
  <si>
    <t xml:space="preserve">901 0113 0540171340 120 </t>
  </si>
  <si>
    <t xml:space="preserve">901 0113 0540171340 121 </t>
  </si>
  <si>
    <t xml:space="preserve">901 0113 0540171340 129 </t>
  </si>
  <si>
    <t xml:space="preserve">901 0113 0540171340 200 </t>
  </si>
  <si>
    <t xml:space="preserve">901 0113 0540171340 240 </t>
  </si>
  <si>
    <t xml:space="preserve">901 0113 0540171340 244 </t>
  </si>
  <si>
    <t>Осуществление деятельности по поддержке сельскохозяйственного производства</t>
  </si>
  <si>
    <t xml:space="preserve">901 0113 0800171030 000 </t>
  </si>
  <si>
    <t xml:space="preserve">901 0113 0800171030 100 </t>
  </si>
  <si>
    <t xml:space="preserve">901 0113 0800171030 120 </t>
  </si>
  <si>
    <t xml:space="preserve">901 0113 0800171030 121 </t>
  </si>
  <si>
    <t xml:space="preserve">901 0113 0800171030 122 </t>
  </si>
  <si>
    <t xml:space="preserve">901 0113 0800171030 129 </t>
  </si>
  <si>
    <t xml:space="preserve">901 0113 0800171030 200 </t>
  </si>
  <si>
    <t xml:space="preserve">901 0113 0800171030 240 </t>
  </si>
  <si>
    <t xml:space="preserve">901 0113 0800171030 244 </t>
  </si>
  <si>
    <t xml:space="preserve">901 0113 9010010050 000 </t>
  </si>
  <si>
    <t xml:space="preserve">901 0113 9010010050 100 </t>
  </si>
  <si>
    <t xml:space="preserve">901 0113 9010010050 110 </t>
  </si>
  <si>
    <t xml:space="preserve">901 0113 9010010050 111 </t>
  </si>
  <si>
    <t xml:space="preserve">901 0113 9010010050 112 </t>
  </si>
  <si>
    <t xml:space="preserve">901 0113 9010010050 119 </t>
  </si>
  <si>
    <t xml:space="preserve">901 0113 9010010050 200 </t>
  </si>
  <si>
    <t xml:space="preserve">901 0113 9010010050 240 </t>
  </si>
  <si>
    <t xml:space="preserve">901 0113 9010010050 244 </t>
  </si>
  <si>
    <t xml:space="preserve">901 0113 9010010050 800 </t>
  </si>
  <si>
    <t xml:space="preserve">901 0113 9010010050 850 </t>
  </si>
  <si>
    <t xml:space="preserve">901 0113 9010010050 852 </t>
  </si>
  <si>
    <t xml:space="preserve">901 0113 9010010050 853 </t>
  </si>
  <si>
    <t>Публикация нормативно-правовых актов и другой официальной информации</t>
  </si>
  <si>
    <t xml:space="preserve">901 0113 9010020210 000 </t>
  </si>
  <si>
    <t xml:space="preserve">901 0113 9010020210 200 </t>
  </si>
  <si>
    <t xml:space="preserve">901 0113 9010020210 240 </t>
  </si>
  <si>
    <t xml:space="preserve">901 0113 9010020210 244 </t>
  </si>
  <si>
    <t>Производство телевизионных программ, освещающих деятельность органов местного самоуправления</t>
  </si>
  <si>
    <t xml:space="preserve">901 0113 9010020220 000 </t>
  </si>
  <si>
    <t xml:space="preserve">901 0113 9010020220 200 </t>
  </si>
  <si>
    <t xml:space="preserve">901 0113 9010020220 240 </t>
  </si>
  <si>
    <t xml:space="preserve">901 0113 9010020220 244 </t>
  </si>
  <si>
    <t>Информационное обслуживание на интернет портале</t>
  </si>
  <si>
    <t xml:space="preserve">901 0113 9010020230 000 </t>
  </si>
  <si>
    <t xml:space="preserve">901 0113 9010020230 200 </t>
  </si>
  <si>
    <t xml:space="preserve">901 0113 9010020230 240 </t>
  </si>
  <si>
    <t xml:space="preserve">901 0113 9010020230 244 </t>
  </si>
  <si>
    <t>Проведение праздничных и иных мероприятий</t>
  </si>
  <si>
    <t xml:space="preserve">901 0113 9010020240 000 </t>
  </si>
  <si>
    <t xml:space="preserve">901 0113 9010020240 200 </t>
  </si>
  <si>
    <t xml:space="preserve">901 0113 9010020240 240 </t>
  </si>
  <si>
    <t xml:space="preserve">901 0113 9010020240 244 </t>
  </si>
  <si>
    <t>Размещение рекламно-информационных материалов в средствах массовой информации и другой справочно-информационной литературе</t>
  </si>
  <si>
    <t xml:space="preserve">901 0113 9010020270 000 </t>
  </si>
  <si>
    <t xml:space="preserve">901 0113 9010020270 200 </t>
  </si>
  <si>
    <t xml:space="preserve">901 0113 9010020270 240 </t>
  </si>
  <si>
    <t xml:space="preserve">901 0113 9010020270 244 </t>
  </si>
  <si>
    <t>Реализация функций в области управления муниципальной собственностью</t>
  </si>
  <si>
    <t xml:space="preserve">901 0113 9010020300 000 </t>
  </si>
  <si>
    <t xml:space="preserve">901 0113 9010020300 200 </t>
  </si>
  <si>
    <t xml:space="preserve">901 0113 9010020300 240 </t>
  </si>
  <si>
    <t xml:space="preserve">901 0113 9010020300 244 </t>
  </si>
  <si>
    <t>Выплата стипендий Главы администрации МО "Выборгский район"</t>
  </si>
  <si>
    <t xml:space="preserve">901 0113 9010020640 000 </t>
  </si>
  <si>
    <t>Социальное обеспечение и иные выплаты населению</t>
  </si>
  <si>
    <t xml:space="preserve">901 0113 9010020640 300 </t>
  </si>
  <si>
    <t>Иные выплаты населению</t>
  </si>
  <si>
    <t xml:space="preserve">901 0113 9010020640 360 </t>
  </si>
  <si>
    <t>Государственная регистрация актов гражданского состояния</t>
  </si>
  <si>
    <t xml:space="preserve">901 0113 9010059300 000 </t>
  </si>
  <si>
    <t xml:space="preserve">901 0113 9010059300 100 </t>
  </si>
  <si>
    <t xml:space="preserve">901 0113 9010059300 120 </t>
  </si>
  <si>
    <t xml:space="preserve">901 0113 9010059300 121 </t>
  </si>
  <si>
    <t xml:space="preserve">901 0113 9010059300 122 </t>
  </si>
  <si>
    <t xml:space="preserve">901 0113 9010059300 129 </t>
  </si>
  <si>
    <t xml:space="preserve">901 0113 9010059300 200 </t>
  </si>
  <si>
    <t xml:space="preserve">901 0113 9010059300 240 </t>
  </si>
  <si>
    <t xml:space="preserve">901 0113 9010059300 244 </t>
  </si>
  <si>
    <t>Организация и осуществление деятельности по опеке и попечительству</t>
  </si>
  <si>
    <t xml:space="preserve">901 0113 9010071380 000 </t>
  </si>
  <si>
    <t xml:space="preserve">901 0113 9010071380 100 </t>
  </si>
  <si>
    <t xml:space="preserve">901 0113 9010071380 120 </t>
  </si>
  <si>
    <t xml:space="preserve">901 0113 9010071380 121 </t>
  </si>
  <si>
    <t xml:space="preserve">901 0113 9010071380 122 </t>
  </si>
  <si>
    <t xml:space="preserve">901 0113 9010071380 129 </t>
  </si>
  <si>
    <t xml:space="preserve">901 0113 9010071380 200 </t>
  </si>
  <si>
    <t xml:space="preserve">901 0113 9010071380 240 </t>
  </si>
  <si>
    <t xml:space="preserve">901 0113 9010071380 244 </t>
  </si>
  <si>
    <t>Осуществление деятельности в области архивного дела</t>
  </si>
  <si>
    <t xml:space="preserve">901 0113 9010071510 000 </t>
  </si>
  <si>
    <t xml:space="preserve">901 0113 9010071510 100 </t>
  </si>
  <si>
    <t xml:space="preserve">901 0113 9010071510 120 </t>
  </si>
  <si>
    <t xml:space="preserve">901 0113 9010071510 121 </t>
  </si>
  <si>
    <t xml:space="preserve">901 0113 9010071510 129 </t>
  </si>
  <si>
    <t xml:space="preserve">901 0113 9010071510 200 </t>
  </si>
  <si>
    <t xml:space="preserve">901 0113 9010071510 240 </t>
  </si>
  <si>
    <t xml:space="preserve">901 0113 9010071510 244 </t>
  </si>
  <si>
    <t>Оплата расходов по судебным актам</t>
  </si>
  <si>
    <t xml:space="preserve">901 0113 9010097030 000 </t>
  </si>
  <si>
    <t xml:space="preserve">901 0113 9010097030 800 </t>
  </si>
  <si>
    <t xml:space="preserve">901 0113 9010097030 830 </t>
  </si>
  <si>
    <t xml:space="preserve">901 0113 9010097030 831 </t>
  </si>
  <si>
    <t xml:space="preserve">901 0113 9010097030 850 </t>
  </si>
  <si>
    <t xml:space="preserve">901 0113 9010097030 852 </t>
  </si>
  <si>
    <t xml:space="preserve">901 0113 9010097050 000 </t>
  </si>
  <si>
    <t xml:space="preserve">901 0113 9010097050 800 </t>
  </si>
  <si>
    <t xml:space="preserve">901 0113 9010097050 850 </t>
  </si>
  <si>
    <t xml:space="preserve">901 0113 9010097050 853 </t>
  </si>
  <si>
    <t>Выплаты лицам, удостоенным звания "Почетный гражданин муниципального образования "Выборгский район" Ленинградской области"</t>
  </si>
  <si>
    <t xml:space="preserve">901 0113 9010097080 000 </t>
  </si>
  <si>
    <t xml:space="preserve">901 0113 9010097080 300 </t>
  </si>
  <si>
    <t>Социальные выплаты гражданам, кроме публичных нормативных социальных выплат</t>
  </si>
  <si>
    <t xml:space="preserve">901 0113 9010097080 320 </t>
  </si>
  <si>
    <t>Пособия, компенсации и иные социальные выплаты гражданам, кроме публичных нормативных обязательств</t>
  </si>
  <si>
    <t xml:space="preserve">901 0113 9010097080 321 </t>
  </si>
  <si>
    <t>Уплата взносов и иных платежей</t>
  </si>
  <si>
    <t xml:space="preserve">901 0113 9010097150 000 </t>
  </si>
  <si>
    <t xml:space="preserve">901 0113 9010097150 800 </t>
  </si>
  <si>
    <t xml:space="preserve">901 0113 9010097150 850 </t>
  </si>
  <si>
    <t xml:space="preserve">901 0113 9010097150 853 </t>
  </si>
  <si>
    <t>НАЦИОНАЛЬНАЯ БЕЗОПАСНОСТЬ И ПРАВООХРАНИТЕЛЬНАЯ ДЕЯТЕЛЬНОСТЬ</t>
  </si>
  <si>
    <t xml:space="preserve">901 0300 0000000000 000 </t>
  </si>
  <si>
    <t>Защита населения и территории от чрезвычайных ситуаций природного и техногенного характера, гражданская оборона</t>
  </si>
  <si>
    <t xml:space="preserve">901 0309 0000000000 000 </t>
  </si>
  <si>
    <t xml:space="preserve">901 0309 0510110050 000 </t>
  </si>
  <si>
    <t xml:space="preserve">901 0309 0510110050 100 </t>
  </si>
  <si>
    <t xml:space="preserve">901 0309 0510110050 110 </t>
  </si>
  <si>
    <t xml:space="preserve">901 0309 0510110050 111 </t>
  </si>
  <si>
    <t xml:space="preserve">901 0309 0510110050 119 </t>
  </si>
  <si>
    <t xml:space="preserve">901 0309 0510110050 200 </t>
  </si>
  <si>
    <t xml:space="preserve">901 0309 0510110050 240 </t>
  </si>
  <si>
    <t xml:space="preserve">901 0309 0510110050 244 </t>
  </si>
  <si>
    <t xml:space="preserve">901 0309 0510110050 800 </t>
  </si>
  <si>
    <t xml:space="preserve">901 0309 0510110050 830 </t>
  </si>
  <si>
    <t xml:space="preserve">901 0309 0510110050 831 </t>
  </si>
  <si>
    <t xml:space="preserve">901 0309 0510110050 850 </t>
  </si>
  <si>
    <t xml:space="preserve">901 0309 0510110050 852 </t>
  </si>
  <si>
    <t>Предупреждение и ликвидация последствий чрезвычайных ситуаций и стихийных бедствий природного и техногенного характера</t>
  </si>
  <si>
    <t xml:space="preserve">901 0309 0510120340 000 </t>
  </si>
  <si>
    <t xml:space="preserve">901 0309 0510120340 200 </t>
  </si>
  <si>
    <t xml:space="preserve">901 0309 0510120340 240 </t>
  </si>
  <si>
    <t xml:space="preserve">901 0309 0510120340 244 </t>
  </si>
  <si>
    <t>Подготовка населения и организаций к действиям в чрезвычайной ситуации в мирное и военное время</t>
  </si>
  <si>
    <t xml:space="preserve">901 0309 0510120350 000 </t>
  </si>
  <si>
    <t xml:space="preserve">901 0309 0510120350 200 </t>
  </si>
  <si>
    <t xml:space="preserve">901 0309 0510120350 240 </t>
  </si>
  <si>
    <t xml:space="preserve">901 0309 0510120350 244 </t>
  </si>
  <si>
    <t xml:space="preserve">901 0400 0000000000 000 </t>
  </si>
  <si>
    <t>Сельское хозяйство и рыболовство</t>
  </si>
  <si>
    <t xml:space="preserve">901 0405 0000000000 000 </t>
  </si>
  <si>
    <t xml:space="preserve">901 0405 0800110050 000 </t>
  </si>
  <si>
    <t xml:space="preserve">901 0405 0800110050 100 </t>
  </si>
  <si>
    <t xml:space="preserve">901 0405 0800110050 110 </t>
  </si>
  <si>
    <t xml:space="preserve">901 0405 0800110050 111 </t>
  </si>
  <si>
    <t xml:space="preserve">901 0405 0800110050 112 </t>
  </si>
  <si>
    <t xml:space="preserve">901 0405 0800110050 119 </t>
  </si>
  <si>
    <t xml:space="preserve">901 0405 0800110050 200 </t>
  </si>
  <si>
    <t xml:space="preserve">901 0405 0800110050 240 </t>
  </si>
  <si>
    <t xml:space="preserve">901 0405 0800110050 244 </t>
  </si>
  <si>
    <t xml:space="preserve">901 0405 0800110050 800 </t>
  </si>
  <si>
    <t xml:space="preserve">901 0405 0800110050 850 </t>
  </si>
  <si>
    <t xml:space="preserve">901 0405 0800110050 853 </t>
  </si>
  <si>
    <t>Мероприятия в области сельского хозяйства</t>
  </si>
  <si>
    <t xml:space="preserve">901 0405 0800120580 000 </t>
  </si>
  <si>
    <t xml:space="preserve">901 0405 0800120580 200 </t>
  </si>
  <si>
    <t xml:space="preserve">901 0405 0800120580 240 </t>
  </si>
  <si>
    <t xml:space="preserve">901 0405 0800120580 244 </t>
  </si>
  <si>
    <t>Поддержка стабилизации и развития отраслей</t>
  </si>
  <si>
    <t xml:space="preserve">901 0405 0800120860 000 </t>
  </si>
  <si>
    <t xml:space="preserve">901 0405 0800120860 800 </t>
  </si>
  <si>
    <t>Субсидии юридическим лицам (кроме некоммерческих организаций), индивидуальным предпринимателям, физическим лицам - производителям товаров, работ, услуг</t>
  </si>
  <si>
    <t xml:space="preserve">901 0405 0800120860 810 </t>
  </si>
  <si>
    <t>Иные субсидии юридическим лицам (кроме некоммерческих организаций), индивидуальным предпринимателям, физическим лицам - производителям товаров, работ, услуг</t>
  </si>
  <si>
    <t xml:space="preserve">901 0405 0800120860 814 </t>
  </si>
  <si>
    <t>Поддержка малых форм хозяйствования</t>
  </si>
  <si>
    <t xml:space="preserve">901 0405 0800120870 000 </t>
  </si>
  <si>
    <t xml:space="preserve">901 0405 0800120870 800 </t>
  </si>
  <si>
    <t xml:space="preserve">901 0405 0800120870 810 </t>
  </si>
  <si>
    <t xml:space="preserve">901 0405 0800120870 814 </t>
  </si>
  <si>
    <t>Поддержка плодородия земель сельскохозяйственного назначения</t>
  </si>
  <si>
    <t xml:space="preserve">901 0405 0800120880 000 </t>
  </si>
  <si>
    <t xml:space="preserve">901 0405 0800120880 800 </t>
  </si>
  <si>
    <t xml:space="preserve">901 0405 0800120880 810 </t>
  </si>
  <si>
    <t xml:space="preserve">901 0405 0800120880 814 </t>
  </si>
  <si>
    <t xml:space="preserve">901 0405 0800171030 000 </t>
  </si>
  <si>
    <t xml:space="preserve">901 0405 0800171030 800 </t>
  </si>
  <si>
    <t xml:space="preserve">901 0405 0800171030 810 </t>
  </si>
  <si>
    <t xml:space="preserve">901 0405 0800171030 814 </t>
  </si>
  <si>
    <t xml:space="preserve">901 0405 0800197070 000 </t>
  </si>
  <si>
    <t xml:space="preserve">901 0405 0800197070 800 </t>
  </si>
  <si>
    <t xml:space="preserve">901 0405 0800197070 810 </t>
  </si>
  <si>
    <t xml:space="preserve">901 0405 0800197070 814 </t>
  </si>
  <si>
    <t>Транспорт</t>
  </si>
  <si>
    <t xml:space="preserve">901 0408 0000000000 000 </t>
  </si>
  <si>
    <t>Мероприятия в области автомобильного транспорта</t>
  </si>
  <si>
    <t xml:space="preserve">901 0408 9010020410 000 </t>
  </si>
  <si>
    <t xml:space="preserve">901 0408 9010020410 200 </t>
  </si>
  <si>
    <t xml:space="preserve">901 0408 9010020410 240 </t>
  </si>
  <si>
    <t xml:space="preserve">901 0408 9010020410 244 </t>
  </si>
  <si>
    <t>Предоставление субсидии в целях возмещения недополученных доходов, в связи с предоставлением льготного проезда отдельным категориям обучающихся в общеобразовательных учреждениях города Выборга в автомобильном транспорте общего пользования</t>
  </si>
  <si>
    <t xml:space="preserve">901 0408 9010044020 000 </t>
  </si>
  <si>
    <t xml:space="preserve">901 0408 9010044020 800 </t>
  </si>
  <si>
    <t xml:space="preserve">901 0408 9010044020 810 </t>
  </si>
  <si>
    <t xml:space="preserve">901 0408 9010044020 814 </t>
  </si>
  <si>
    <t>Предоставление субсидии в целях возмещения недополученных доходов в связи с установлением регулируемых тарифов на регулируемые перевозки пассажиров и багажа автомобильным транспортом по муниципальным маршрутам</t>
  </si>
  <si>
    <t xml:space="preserve">901 0408 9010044030 000 </t>
  </si>
  <si>
    <t xml:space="preserve">901 0408 9010044030 800 </t>
  </si>
  <si>
    <t xml:space="preserve">901 0408 9010044030 810 </t>
  </si>
  <si>
    <t xml:space="preserve">901 0408 9010044030 814 </t>
  </si>
  <si>
    <t>Дорожное хозяйство (дорожные фонды)</t>
  </si>
  <si>
    <t xml:space="preserve">901 0409 0000000000 000 </t>
  </si>
  <si>
    <t>Строительство автомобильных дорог общего пользования муниципального значения</t>
  </si>
  <si>
    <t xml:space="preserve">901 0409 0710186380 000 </t>
  </si>
  <si>
    <t>Капитальные вложения в объекты государственной (муниципальной) собственности</t>
  </si>
  <si>
    <t xml:space="preserve">901 0409 0710186380 400 </t>
  </si>
  <si>
    <t>Бюджетные инвестиции</t>
  </si>
  <si>
    <t xml:space="preserve">901 0409 0710186380 410 </t>
  </si>
  <si>
    <t>Бюджетные инвестиции в объекты капитального строительства государственной (муниципальной) собственности</t>
  </si>
  <si>
    <t xml:space="preserve">901 0409 0710186380 414 </t>
  </si>
  <si>
    <t>Реконструкция автомобильных дорог общего пользования муниципального значения</t>
  </si>
  <si>
    <t xml:space="preserve">901 0409 0710186430 000 </t>
  </si>
  <si>
    <t xml:space="preserve">901 0409 0710186430 400 </t>
  </si>
  <si>
    <t xml:space="preserve">901 0409 0710186430 410 </t>
  </si>
  <si>
    <t xml:space="preserve">901 0409 0710186430 414 </t>
  </si>
  <si>
    <t>Софинансирование мероприятий по развитию сети автомобильных дорог, ведущих к общественно значимым объектам сельских населенных пунктов, объектам производства и переработки сельскохозяйственной продукции, в том числе на проектирование и строительство (реконструкцию) автомобильных дорог общего пользования местного значения с твердым покрытием до сельских населенных пунктов, не имеющих круглогодичной связи с сетью автомобильных дорог общего пользования</t>
  </si>
  <si>
    <t xml:space="preserve">901 0409 07101L0180 000 </t>
  </si>
  <si>
    <t xml:space="preserve">901 0409 07101L0180 400 </t>
  </si>
  <si>
    <t xml:space="preserve">901 0409 07101L0180 410 </t>
  </si>
  <si>
    <t xml:space="preserve">901 0409 07101L0180 414 </t>
  </si>
  <si>
    <t>Реализация мероприятий по устойчивому развитию сельских территорий</t>
  </si>
  <si>
    <t xml:space="preserve">901 0409 07101L5670 000 </t>
  </si>
  <si>
    <t xml:space="preserve">901 0409 07101L5670 400 </t>
  </si>
  <si>
    <t xml:space="preserve">901 0409 07101L5670 410 </t>
  </si>
  <si>
    <t xml:space="preserve">901 0409 07101L5670 414 </t>
  </si>
  <si>
    <t>Ремонт автомобильных дорог общего пользования муниципального значения</t>
  </si>
  <si>
    <t xml:space="preserve">901 0409 0720120420 000 </t>
  </si>
  <si>
    <t xml:space="preserve">901 0409 0720120420 200 </t>
  </si>
  <si>
    <t xml:space="preserve">901 0409 0720120420 240 </t>
  </si>
  <si>
    <t xml:space="preserve">901 0409 0720120420 244 </t>
  </si>
  <si>
    <t>Содержание автомобильных дорог общего пользования муниципального значения</t>
  </si>
  <si>
    <t xml:space="preserve">901 0409 0720120910 000 </t>
  </si>
  <si>
    <t xml:space="preserve">901 0409 0720120910 200 </t>
  </si>
  <si>
    <t xml:space="preserve">901 0409 0720120910 240 </t>
  </si>
  <si>
    <t xml:space="preserve">901 0409 0720120910 244 </t>
  </si>
  <si>
    <t>Другие вопросы в области национальной экономики</t>
  </si>
  <si>
    <t xml:space="preserve">901 0412 0000000000 000 </t>
  </si>
  <si>
    <t>Развитие внутреннего и въездного туризма</t>
  </si>
  <si>
    <t xml:space="preserve">901 0412 0620120400 000 </t>
  </si>
  <si>
    <t xml:space="preserve">901 0412 0620120400 200 </t>
  </si>
  <si>
    <t xml:space="preserve">901 0412 0620120400 240 </t>
  </si>
  <si>
    <t xml:space="preserve">901 0412 0620120400 244 </t>
  </si>
  <si>
    <t>Создание условий для развития малого и среднего предпринимательства и потребительского рынка</t>
  </si>
  <si>
    <t xml:space="preserve">901 0412 0630120390 000 </t>
  </si>
  <si>
    <t xml:space="preserve">901 0412 0630120390 200 </t>
  </si>
  <si>
    <t xml:space="preserve">901 0412 0630120390 240 </t>
  </si>
  <si>
    <t xml:space="preserve">901 0412 0630120390 244 </t>
  </si>
  <si>
    <t xml:space="preserve">901 0412 0630197070 000 </t>
  </si>
  <si>
    <t xml:space="preserve">901 0412 0630197070 600 </t>
  </si>
  <si>
    <t xml:space="preserve">901 0412 0630197070 630 </t>
  </si>
  <si>
    <t xml:space="preserve">901 0412 0630197070 634 </t>
  </si>
  <si>
    <t>Cофинансирование мероприятия по поддержке субъектов малого предпринимательства, действующих менее одного года, на организацию предпринимательской деятельности</t>
  </si>
  <si>
    <t xml:space="preserve">901 0412 06301S4260 000 </t>
  </si>
  <si>
    <t xml:space="preserve">901 0412 06301S4260 800 </t>
  </si>
  <si>
    <t xml:space="preserve">901 0412 06301S4260 810 </t>
  </si>
  <si>
    <t xml:space="preserve">901 0412 06301S4260 814 </t>
  </si>
  <si>
    <t>Софинансирование мероприятий по организации мониторинга деятельности субъектов малого и среднего предпринимательства Ленинградской области</t>
  </si>
  <si>
    <t xml:space="preserve">901 0412 06303S4490 000 </t>
  </si>
  <si>
    <t xml:space="preserve">901 0412 06303S4490 200 </t>
  </si>
  <si>
    <t xml:space="preserve">901 0412 06303S4490 240 </t>
  </si>
  <si>
    <t xml:space="preserve">901 0412 06303S4490 244 </t>
  </si>
  <si>
    <t>ЖИЛИЩНО-КОММУНАЛЬНОЕ ХОЗЯЙСТВО</t>
  </si>
  <si>
    <t xml:space="preserve">901 0500 0000000000 000 </t>
  </si>
  <si>
    <t>Коммунальное хозяйство</t>
  </si>
  <si>
    <t xml:space="preserve">901 0502 0000000000 000 </t>
  </si>
  <si>
    <t>Предоставление муниципальным бюджетным учреждениям субсидий</t>
  </si>
  <si>
    <t xml:space="preserve">901 0502 9010010060 000 </t>
  </si>
  <si>
    <t xml:space="preserve">901 0502 9010010060 600 </t>
  </si>
  <si>
    <t>Субсидии бюджетным учреждениям</t>
  </si>
  <si>
    <t xml:space="preserve">901 0502 9010010060 610 </t>
  </si>
  <si>
    <t>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</si>
  <si>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 xml:space="preserve">901 0502 9010010060 611 </t>
  </si>
  <si>
    <t>Содержание объектов коммунального хозяйства</t>
  </si>
  <si>
    <t xml:space="preserve">901 0502 9010020470 000 </t>
  </si>
  <si>
    <t xml:space="preserve">901 0502 9010020470 200 </t>
  </si>
  <si>
    <t xml:space="preserve">901 0502 9010020470 240 </t>
  </si>
  <si>
    <t xml:space="preserve">901 0502 9010020470 244 </t>
  </si>
  <si>
    <t>Благоустройство</t>
  </si>
  <si>
    <t xml:space="preserve">901 0503 0000000000 000 </t>
  </si>
  <si>
    <t>Организация и содержание мест захоронения</t>
  </si>
  <si>
    <t xml:space="preserve">901 0503 9010020510 000 </t>
  </si>
  <si>
    <t xml:space="preserve">901 0503 9010020510 200 </t>
  </si>
  <si>
    <t xml:space="preserve">901 0503 9010020510 240 </t>
  </si>
  <si>
    <t xml:space="preserve">901 0503 9010020510 244 </t>
  </si>
  <si>
    <t>Другие вопросы в области жилищно-коммунального хозяйства</t>
  </si>
  <si>
    <t xml:space="preserve">901 0505 0000000000 000 </t>
  </si>
  <si>
    <t>Осуществление деятельности в сфере обращения с безнадзорными животными на территории Ленинградской области</t>
  </si>
  <si>
    <t xml:space="preserve">901 0505 9010071590 000 </t>
  </si>
  <si>
    <t xml:space="preserve">901 0505 9010071590 100 </t>
  </si>
  <si>
    <t xml:space="preserve">901 0505 9010071590 120 </t>
  </si>
  <si>
    <t xml:space="preserve">901 0505 9010071590 121 </t>
  </si>
  <si>
    <t xml:space="preserve">901 0505 9010071590 129 </t>
  </si>
  <si>
    <t xml:space="preserve">901 0505 9010071590 200 </t>
  </si>
  <si>
    <t xml:space="preserve">901 0505 9010071590 240 </t>
  </si>
  <si>
    <t xml:space="preserve">901 0505 9010071590 244 </t>
  </si>
  <si>
    <t xml:space="preserve">901 0700 0000000000 000 </t>
  </si>
  <si>
    <t>Общее образование</t>
  </si>
  <si>
    <t xml:space="preserve">901 0702 0000000000 000 </t>
  </si>
  <si>
    <t>Укрепление материально-технической базы муниципального учреждения</t>
  </si>
  <si>
    <t xml:space="preserve">901 0702 9010024100 000 </t>
  </si>
  <si>
    <t xml:space="preserve">901 0702 9010024100 200 </t>
  </si>
  <si>
    <t xml:space="preserve">901 0702 9010024100 240 </t>
  </si>
  <si>
    <t xml:space="preserve">901 0702 9010024100 244 </t>
  </si>
  <si>
    <t>Дополнительное образование детей</t>
  </si>
  <si>
    <t xml:space="preserve">901 0703 0000000000 000 </t>
  </si>
  <si>
    <t xml:space="preserve">901 0703 0140110060 000 </t>
  </si>
  <si>
    <t xml:space="preserve">901 0703 0140110060 600 </t>
  </si>
  <si>
    <t xml:space="preserve">901 0703 0140110060 610 </t>
  </si>
  <si>
    <t xml:space="preserve">901 0703 0140110060 611 </t>
  </si>
  <si>
    <t>Субсидии бюджетным учреждениям на иные цели</t>
  </si>
  <si>
    <t xml:space="preserve">901 0703 0140110060 612 </t>
  </si>
  <si>
    <t>Поддержка муниципальных образований Ленинградской области по развитию общественной инфраструктуры муниципального значения в Ленинградской области</t>
  </si>
  <si>
    <t xml:space="preserve">901 0703 0140172020 000 </t>
  </si>
  <si>
    <t xml:space="preserve">901 0703 0140172020 600 </t>
  </si>
  <si>
    <t xml:space="preserve">901 0703 0140172020 610 </t>
  </si>
  <si>
    <t xml:space="preserve">901 0703 0140172020 612 </t>
  </si>
  <si>
    <t>Софинансирование мероприятий по поддержке отрасли культуры</t>
  </si>
  <si>
    <t xml:space="preserve">901 0703 01401S5190 000 </t>
  </si>
  <si>
    <t xml:space="preserve">901 0703 01401S5190 600 </t>
  </si>
  <si>
    <t xml:space="preserve">901 0703 01401S5190 610 </t>
  </si>
  <si>
    <t xml:space="preserve">901 0703 01401S5190 612 </t>
  </si>
  <si>
    <t>Молодежная политика</t>
  </si>
  <si>
    <t xml:space="preserve">901 0707 0000000000 000 </t>
  </si>
  <si>
    <t>Организация и проведение молодежных мероприятий</t>
  </si>
  <si>
    <t xml:space="preserve">901 0707 0160120530 000 </t>
  </si>
  <si>
    <t xml:space="preserve">901 0707 0160120530 600 </t>
  </si>
  <si>
    <t>Субсидии автономным учреждениям</t>
  </si>
  <si>
    <t xml:space="preserve">901 0707 0160120530 620 </t>
  </si>
  <si>
    <t>Субсидии автономным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</si>
  <si>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 xml:space="preserve">901 0707 0160120530 621 </t>
  </si>
  <si>
    <t>Софинансирование мероприятий на поддержку деятельности молодежных общественных организаций, объединений, инициатив и развитию добровольческого (волонтерского) движения, содействию трудовой адаптации и занятости молодежи</t>
  </si>
  <si>
    <t xml:space="preserve">901 0707 01601S4330 000 </t>
  </si>
  <si>
    <t xml:space="preserve">901 0707 01601S4330 600 </t>
  </si>
  <si>
    <t xml:space="preserve">901 0707 01601S4330 620 </t>
  </si>
  <si>
    <t>Субсидии автономным учреждениям на иные цели</t>
  </si>
  <si>
    <t xml:space="preserve">901 0707 01601S4330 622 </t>
  </si>
  <si>
    <t>Софинансирование мероприятий на реализацию комплекса мер по сохранению исторической памяти</t>
  </si>
  <si>
    <t xml:space="preserve">901 0707 01601S4340 000 </t>
  </si>
  <si>
    <t xml:space="preserve">901 0707 01601S4340 600 </t>
  </si>
  <si>
    <t xml:space="preserve">901 0707 01601S4340 620 </t>
  </si>
  <si>
    <t xml:space="preserve">901 0707 01601S4340 622 </t>
  </si>
  <si>
    <t>Софинансирование мероприятий на реализацию комплекса мер по профилактике правонарушений и рискованного поведения в молодежной среде</t>
  </si>
  <si>
    <t xml:space="preserve">901 0707 01601S4350 000 </t>
  </si>
  <si>
    <t xml:space="preserve">901 0707 01601S4350 600 </t>
  </si>
  <si>
    <t xml:space="preserve">901 0707 01601S4350 620 </t>
  </si>
  <si>
    <t xml:space="preserve">901 0707 01601S4350 622 </t>
  </si>
  <si>
    <t>Осуществление мероприятий антинаркотической  направленности</t>
  </si>
  <si>
    <t xml:space="preserve">901 0707 0520120950 000 </t>
  </si>
  <si>
    <t xml:space="preserve">901 0707 0520120950 600 </t>
  </si>
  <si>
    <t xml:space="preserve">901 0707 0520120950 620 </t>
  </si>
  <si>
    <t xml:space="preserve">901 0707 0520120950 621 </t>
  </si>
  <si>
    <t xml:space="preserve">901 0709 0000000000 000 </t>
  </si>
  <si>
    <t xml:space="preserve">901 0709 0180110060 000 </t>
  </si>
  <si>
    <t xml:space="preserve">901 0709 0180110060 600 </t>
  </si>
  <si>
    <t xml:space="preserve">901 0709 0180110060 610 </t>
  </si>
  <si>
    <t xml:space="preserve">901 0709 0180110060 611 </t>
  </si>
  <si>
    <t xml:space="preserve">901 0709 0180110060 612 </t>
  </si>
  <si>
    <t>КУЛЬТУРА, КИНЕМАТОГРАФИЯ</t>
  </si>
  <si>
    <t xml:space="preserve">901 0800 0000000000 000 </t>
  </si>
  <si>
    <t>Культура</t>
  </si>
  <si>
    <t xml:space="preserve">901 0801 0000000000 000 </t>
  </si>
  <si>
    <t>Премирование победителей областных конкурсов в сфере культуры и искусства</t>
  </si>
  <si>
    <t xml:space="preserve">901 0801 0140172040 000 </t>
  </si>
  <si>
    <t xml:space="preserve">901 0801 0140172040 600 </t>
  </si>
  <si>
    <t xml:space="preserve">901 0801 0140172040 610 </t>
  </si>
  <si>
    <t xml:space="preserve">901 0801 0140172040 612 </t>
  </si>
  <si>
    <t xml:space="preserve">901 0801 0400110060 000 </t>
  </si>
  <si>
    <t xml:space="preserve">901 0801 0400110060 600 </t>
  </si>
  <si>
    <t xml:space="preserve">901 0801 0400110060 610 </t>
  </si>
  <si>
    <t xml:space="preserve">901 0801 0400110060 611 </t>
  </si>
  <si>
    <t xml:space="preserve">901 0801 0400110060 612 </t>
  </si>
  <si>
    <t>Предоставление муниципальным автономным учреждениям субсидий</t>
  </si>
  <si>
    <t xml:space="preserve">901 0801 0400110070 000 </t>
  </si>
  <si>
    <t xml:space="preserve">901 0801 0400110070 600 </t>
  </si>
  <si>
    <t xml:space="preserve">901 0801 0400110070 620 </t>
  </si>
  <si>
    <t xml:space="preserve">901 0801 0400110070 621 </t>
  </si>
  <si>
    <t xml:space="preserve">901 0801 0400110070 622 </t>
  </si>
  <si>
    <t>Проведение и участие в крупномасштабных культурно-массовых и информационно-просветительских мероприятиях районного, областного, регионального и международного значения, поддержка творческих проектов в области культуры, проведение конкурсов, фестивалей, смотров в сфере культуры</t>
  </si>
  <si>
    <t xml:space="preserve">901 0801 0400120540 000 </t>
  </si>
  <si>
    <t xml:space="preserve">901 0801 0400120540 600 </t>
  </si>
  <si>
    <t xml:space="preserve">901 0801 0400120540 610 </t>
  </si>
  <si>
    <t xml:space="preserve">901 0801 0400120540 611 </t>
  </si>
  <si>
    <t xml:space="preserve">901 0801 0400120540 620 </t>
  </si>
  <si>
    <t xml:space="preserve">901 0801 0400120540 621 </t>
  </si>
  <si>
    <t xml:space="preserve">901 0801 04001L5190 000 </t>
  </si>
  <si>
    <t xml:space="preserve">901 0801 04001L5190 600 </t>
  </si>
  <si>
    <t xml:space="preserve">901 0801 04001L5190 610 </t>
  </si>
  <si>
    <t xml:space="preserve">901 0801 04001L5190 612 </t>
  </si>
  <si>
    <t>Софинансирование мероприятий по обеспечению выплат стимулирующего характера работникам муниципальных учреждений культуры Ленинградской области</t>
  </si>
  <si>
    <t xml:space="preserve">901 0801 04001S0360 000 </t>
  </si>
  <si>
    <t xml:space="preserve">901 0801 04001S0360 600 </t>
  </si>
  <si>
    <t xml:space="preserve">901 0801 04001S0360 610 </t>
  </si>
  <si>
    <t xml:space="preserve">901 0801 04001S0360 612 </t>
  </si>
  <si>
    <t xml:space="preserve">901 0801 04001S0360 620 </t>
  </si>
  <si>
    <t xml:space="preserve">901 0801 04001S0360 622 </t>
  </si>
  <si>
    <t xml:space="preserve">901 0801 04001S5190 000 </t>
  </si>
  <si>
    <t xml:space="preserve">901 0801 04001S5190 600 </t>
  </si>
  <si>
    <t xml:space="preserve">901 0801 04001S5190 620 </t>
  </si>
  <si>
    <t xml:space="preserve">901 0801 04001S5190 622 </t>
  </si>
  <si>
    <t>СОЦИАЛЬНАЯ ПОЛИТИКА</t>
  </si>
  <si>
    <t xml:space="preserve">901 1000 0000000000 000 </t>
  </si>
  <si>
    <t>Пенсионное обеспечение</t>
  </si>
  <si>
    <t xml:space="preserve">901 1001 0000000000 000 </t>
  </si>
  <si>
    <t>Доплаты к пенсиям за выслугу лет муниципальным служащим и доплаты к пенсиям лицам, замещавшим муниципальные должности</t>
  </si>
  <si>
    <t xml:space="preserve">901 1001 0210197090 000 </t>
  </si>
  <si>
    <t xml:space="preserve">901 1001 0210197090 300 </t>
  </si>
  <si>
    <t xml:space="preserve">901 1001 0210197090 320 </t>
  </si>
  <si>
    <t xml:space="preserve">901 1001 0210197090 321 </t>
  </si>
  <si>
    <t>Социальное обеспечение населения</t>
  </si>
  <si>
    <t xml:space="preserve">901 1003 0000000000 000 </t>
  </si>
  <si>
    <t>Подготовка граждан, желающих принять на воспитание в свою семью ребенка, оставшегося без попечения родителей</t>
  </si>
  <si>
    <t xml:space="preserve">901 1003 0170171450 000 </t>
  </si>
  <si>
    <t xml:space="preserve">901 1003 0170171450 200 </t>
  </si>
  <si>
    <t xml:space="preserve">901 1003 0170171450 240 </t>
  </si>
  <si>
    <t xml:space="preserve">901 1003 0170171450 244 </t>
  </si>
  <si>
    <t>Обеспечение бесплатного проезда детей-сирот и детей, оставшихся без попечения родителей, обучающихся за счет средств местных бюджетов по основным общеобразовательным программам, на городском, пригородном, в сельской местности - на внутрирайонном транспорте (кроме такси), а также бесплатного проезда один раз в год к месту жительства и обратно к месту учебы</t>
  </si>
  <si>
    <t xml:space="preserve">901 1003 0170171470 000 </t>
  </si>
  <si>
    <t xml:space="preserve">901 1003 0170171470 300 </t>
  </si>
  <si>
    <t>Публичные нормативные социальные выплаты гражданам</t>
  </si>
  <si>
    <t xml:space="preserve">901 1003 0170171470 310 </t>
  </si>
  <si>
    <t>Пособия, компенсации, меры социальной поддержки по публичным нормативным обязательствам</t>
  </si>
  <si>
    <t xml:space="preserve">901 1003 0170171470 313 </t>
  </si>
  <si>
    <t>Обеспечение текущего ремонта жилых помещений, признанных нуждающимися в проведении ремонта и находящихся в собственности детей-сирот и детей, оставшихся без попечения родителей, лиц из числа детей-сирот и детей, оставшихся без попечения родителей, или предоставленных им по договору социального найма жилого помещения, при заселении в них указанных лиц</t>
  </si>
  <si>
    <t xml:space="preserve">901 1003 0170171480 000 </t>
  </si>
  <si>
    <t xml:space="preserve">901 1003 0170171480 300 </t>
  </si>
  <si>
    <t xml:space="preserve">901 1003 0170171480 320 </t>
  </si>
  <si>
    <t>Приобретение товаров, работ, услуг в пользу граждан в целях их социального обеспечения</t>
  </si>
  <si>
    <t xml:space="preserve">901 1003 0170171480 323 </t>
  </si>
  <si>
    <t>Освобождение от платы за наем, содержание и ремонт жилого помещения, коммунальные услуги и определение технического состояния и оценку стоимости жилого помещения в случае передачи его в собственность детей-сирот и детей, оставшихся без попечения родителей, а также лиц из их числа, в случае если в жилом помещении не проживают другие члены семьи, на период пребывания их в организациях для детей-сирот и детей, оставшихся без попечения родителей, в иных образовательных организациях, на военной службе по призыву, отбывания срока наказания в виде лишения свободы, а также на период пребывания у опекунов (попечителей), в приемных семьях</t>
  </si>
  <si>
    <t xml:space="preserve">901 1003 0170171500 000 </t>
  </si>
  <si>
    <t xml:space="preserve">901 1003 0170171500 300 </t>
  </si>
  <si>
    <t xml:space="preserve">901 1003 0170171500 320 </t>
  </si>
  <si>
    <t xml:space="preserve">901 1003 0170171500 323 </t>
  </si>
  <si>
    <t>Обеспечение равной доступности услуг общественного транспорта городского и пригородного сообщения на территории Ленинградской области для отдельных категорий граждан, оказание мер социальной поддержки которым относится к ведению Российской Федерации, Ленинградской области и Санкт-Петербурга</t>
  </si>
  <si>
    <t xml:space="preserve">901 1003 0210172090 000 </t>
  </si>
  <si>
    <t xml:space="preserve">901 1003 0210172090 800 </t>
  </si>
  <si>
    <t xml:space="preserve">901 1003 0210172090 810 </t>
  </si>
  <si>
    <t xml:space="preserve">901 1003 0210172090 814 </t>
  </si>
  <si>
    <t>Обеспечение мер социальной поддержки отдельных категорий инвалидов, проживающих в Ленинградской области, в части предоставления бесплатного проезда в автомобильном транспорте общего пользования городского и пригородного сообщения</t>
  </si>
  <si>
    <t xml:space="preserve">901 1003 0210172100 000 </t>
  </si>
  <si>
    <t xml:space="preserve">901 1003 0210172100 800 </t>
  </si>
  <si>
    <t xml:space="preserve">901 1003 0210172100 810 </t>
  </si>
  <si>
    <t xml:space="preserve">901 1003 0210172100 814 </t>
  </si>
  <si>
    <t>Обеспечение равной доступности услуг общественного транспорта на территории Ленинградской области для отдельных категорий граждан, оказание мер социальной поддержки которым осуществляется за счет средств бюджета Санкт-Петербурга</t>
  </si>
  <si>
    <t xml:space="preserve">901 1003 0210172110 000 </t>
  </si>
  <si>
    <t xml:space="preserve">901 1003 0210172110 800 </t>
  </si>
  <si>
    <t xml:space="preserve">901 1003 0210172110 810 </t>
  </si>
  <si>
    <t xml:space="preserve">901 1003 0210172110 814 </t>
  </si>
  <si>
    <t>Иные межбюджетные трансферты на обеспечение мер социальной поддержки учащихся общеобразовательных организаций из многодетных (приемных) семей, проживающих в Ленинградской области, в части предоставления бесплатного проезда на внутригородском транспорте (кроме такси), а также в автобусах пригородных и внутрирайонных линий</t>
  </si>
  <si>
    <t xml:space="preserve">901 1003 0210172150 000 </t>
  </si>
  <si>
    <t xml:space="preserve">901 1003 0210172150 800 </t>
  </si>
  <si>
    <t xml:space="preserve">901 1003 0210172150 810 </t>
  </si>
  <si>
    <t xml:space="preserve">901 1003 0210172150 814 </t>
  </si>
  <si>
    <t>Обеспечение жильем отдельных категорий граждан, установленных федеральными законами от 12 января 1995 года № 5-ФЗ "О ветеранах" и от 24 ноября 1995 года № 181-ФЗ "О социальной защите инвалидов в Российской Федерации"</t>
  </si>
  <si>
    <t xml:space="preserve">901 1003 9010051350 000 </t>
  </si>
  <si>
    <t xml:space="preserve">901 1003 9010051350 300 </t>
  </si>
  <si>
    <t xml:space="preserve">901 1003 9010051350 320 </t>
  </si>
  <si>
    <t>Субсидии гражданам на приобретение жилья</t>
  </si>
  <si>
    <t xml:space="preserve">901 1003 9010051350 322 </t>
  </si>
  <si>
    <t>Обеспечение жильем отдельных категорий граждан, установленных Федеральным законом от 24 ноября 1995 года № 181-ФЗ "О социальной защите инвалидов в Российской Федерации"</t>
  </si>
  <si>
    <t xml:space="preserve">901 1003 9010051760 000 </t>
  </si>
  <si>
    <t xml:space="preserve">901 1003 9010051760 300 </t>
  </si>
  <si>
    <t xml:space="preserve">901 1003 9010051760 320 </t>
  </si>
  <si>
    <t xml:space="preserve">901 1003 9010051760 322 </t>
  </si>
  <si>
    <t>Предоставление гражданам единовременной денежной выплаты на проведение капитального ремонта индивидуальных жилых домов</t>
  </si>
  <si>
    <t xml:space="preserve">901 1003 9010071640 000 </t>
  </si>
  <si>
    <t xml:space="preserve">901 1003 9010071640 300 </t>
  </si>
  <si>
    <t xml:space="preserve">901 1003 9010071640 360 </t>
  </si>
  <si>
    <t>Охрана семьи и детства</t>
  </si>
  <si>
    <t xml:space="preserve">901 1004 0000000000 000 </t>
  </si>
  <si>
    <t>Выплата единовременного пособия при всех формах устройства детей, лишенных родительского попечения, в семью</t>
  </si>
  <si>
    <t xml:space="preserve">901 1004 0170152600 000 </t>
  </si>
  <si>
    <t xml:space="preserve">901 1004 0170152600 300 </t>
  </si>
  <si>
    <t xml:space="preserve">901 1004 0170152600 310 </t>
  </si>
  <si>
    <t xml:space="preserve">901 1004 0170152600 313 </t>
  </si>
  <si>
    <t>Организация выплаты вознаграждения, причитающегося приемным родителям</t>
  </si>
  <si>
    <t xml:space="preserve">901 1004 0170171430 000 </t>
  </si>
  <si>
    <t xml:space="preserve">901 1004 0170171430 300 </t>
  </si>
  <si>
    <t xml:space="preserve">901 1004 0170171430 320 </t>
  </si>
  <si>
    <t xml:space="preserve">901 1004 0170171430 323 </t>
  </si>
  <si>
    <t>Назначение и выплата денежных средств на содержание детей-сирот и детей, оставшихся без попечения родителей, в семьях опекунов (попечителей) и приемных семьях</t>
  </si>
  <si>
    <t xml:space="preserve">901 1004 0170171460 000 </t>
  </si>
  <si>
    <t xml:space="preserve">901 1004 0170171460 300 </t>
  </si>
  <si>
    <t xml:space="preserve">901 1004 0170171460 310 </t>
  </si>
  <si>
    <t xml:space="preserve">901 1004 0170171460 313 </t>
  </si>
  <si>
    <t>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</si>
  <si>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 xml:space="preserve">901 1004 9010070820 000 </t>
  </si>
  <si>
    <t xml:space="preserve">901 1004 9010070820 400 </t>
  </si>
  <si>
    <t xml:space="preserve">901 1004 9010070820 410 </t>
  </si>
  <si>
    <t>Бюджетные инвестиции на приобретение объектов недвижимого имущества в государственную (муниципальную) собственность</t>
  </si>
  <si>
    <t xml:space="preserve">901 1004 9010070820 412 </t>
  </si>
  <si>
    <t xml:space="preserve">901 1004 90100R0820 000 </t>
  </si>
  <si>
    <t xml:space="preserve">901 1004 90100R0820 400 </t>
  </si>
  <si>
    <t xml:space="preserve">901 1004 90100R0820 410 </t>
  </si>
  <si>
    <t xml:space="preserve">901 1004 90100R0820 412 </t>
  </si>
  <si>
    <t>Другие вопросы в области социальной политики</t>
  </si>
  <si>
    <t xml:space="preserve">901 1006 0000000000 000 </t>
  </si>
  <si>
    <t>Оказание финансовой помощи советам ветеранов войны, труда, Вооруженных Сил, правоохранительных органов, жителей блокадного Ленинграда и бывших малолетних узников фашистских лагерей</t>
  </si>
  <si>
    <t xml:space="preserve">901 1006 9010072060 000 </t>
  </si>
  <si>
    <t xml:space="preserve">901 1006 9010072060 600 </t>
  </si>
  <si>
    <t xml:space="preserve">901 1006 9010072060 630 </t>
  </si>
  <si>
    <t xml:space="preserve">901 1006 9010072060 634 </t>
  </si>
  <si>
    <t>ФИЗИЧЕСКАЯ КУЛЬТУРА И СПОРТ</t>
  </si>
  <si>
    <t xml:space="preserve">901 1100 0000000000 000 </t>
  </si>
  <si>
    <t>Физическая культура</t>
  </si>
  <si>
    <t xml:space="preserve">901 1101 0000000000 000 </t>
  </si>
  <si>
    <t xml:space="preserve">901 1101 0310110060 000 </t>
  </si>
  <si>
    <t xml:space="preserve">901 1101 0310110060 600 </t>
  </si>
  <si>
    <t xml:space="preserve">901 1101 0310110060 610 </t>
  </si>
  <si>
    <t xml:space="preserve">901 1101 0310110060 611 </t>
  </si>
  <si>
    <t>Организация и проведение физкультурных и спортивных мероприятий в МО "Выборгский район", организация участия представителей МО "Выборгский район" в физкультурных и спортивных мероприятиях</t>
  </si>
  <si>
    <t xml:space="preserve">901 1101 0310120550 000 </t>
  </si>
  <si>
    <t xml:space="preserve">901 1101 0310120550 600 </t>
  </si>
  <si>
    <t xml:space="preserve">901 1101 0310120550 610 </t>
  </si>
  <si>
    <t xml:space="preserve">901 1101 0310120550 611 </t>
  </si>
  <si>
    <t xml:space="preserve">901 1101 0310172020 000 </t>
  </si>
  <si>
    <t xml:space="preserve">901 1101 0310172020 600 </t>
  </si>
  <si>
    <t xml:space="preserve">901 1101 0310172020 610 </t>
  </si>
  <si>
    <t xml:space="preserve">901 1101 0310172020 612 </t>
  </si>
  <si>
    <t>Софинансирование приобретения инвентаря и оборудования для спортивных школ и спортивных школ олимпийского резерва</t>
  </si>
  <si>
    <t xml:space="preserve">901 1101 03101S4600 000 </t>
  </si>
  <si>
    <t xml:space="preserve">901 1101 03101S4600 600 </t>
  </si>
  <si>
    <t xml:space="preserve">901 1101 03101S4600 610 </t>
  </si>
  <si>
    <t xml:space="preserve">901 1101 03101S4600 612 </t>
  </si>
  <si>
    <t>ОБСЛУЖИВАНИЕ ГОСУДАРСТВЕННОГО И МУНИЦИПАЛЬНОГО ДОЛГА</t>
  </si>
  <si>
    <t xml:space="preserve">901 1300 0000000000 000 </t>
  </si>
  <si>
    <t>Обслуживание государственного внутреннего и муниципального долга</t>
  </si>
  <si>
    <t xml:space="preserve">901 1301 0000000000 000 </t>
  </si>
  <si>
    <t>Процентные платежи по муниципальному долгу</t>
  </si>
  <si>
    <t xml:space="preserve">901 1301 9010097020 000 </t>
  </si>
  <si>
    <t>Обслуживание государственного (муниципального) долга</t>
  </si>
  <si>
    <t xml:space="preserve">901 1301 9010097020 700 </t>
  </si>
  <si>
    <t>Обслуживание муниципального долга</t>
  </si>
  <si>
    <t xml:space="preserve">901 1301 9010097020 730 </t>
  </si>
  <si>
    <t xml:space="preserve">901 1301 9010097050 000 </t>
  </si>
  <si>
    <t xml:space="preserve">901 1301 9010097050 700 </t>
  </si>
  <si>
    <t xml:space="preserve">901 1301 9010097050 730 </t>
  </si>
  <si>
    <t xml:space="preserve">901 1400 0000000000 000 </t>
  </si>
  <si>
    <t>Прочие межбюджетные трансферты общего характера</t>
  </si>
  <si>
    <t xml:space="preserve">901 1403 0000000000 000 </t>
  </si>
  <si>
    <t>Поддержка отрасли культуры</t>
  </si>
  <si>
    <t xml:space="preserve">901 1403 0400175190 000 </t>
  </si>
  <si>
    <t xml:space="preserve">901 1403 0400175190 500 </t>
  </si>
  <si>
    <t xml:space="preserve">901 1403 0400175190 540 </t>
  </si>
  <si>
    <t>Прочие межбюджетные трансферты</t>
  </si>
  <si>
    <t xml:space="preserve">901 1403 9010065570 000 </t>
  </si>
  <si>
    <t xml:space="preserve">901 1403 9010065570 500 </t>
  </si>
  <si>
    <t xml:space="preserve">901 1403 9010065570 540 </t>
  </si>
  <si>
    <t xml:space="preserve">901 1403 9010072020 000 </t>
  </si>
  <si>
    <t xml:space="preserve">901 1403 9010072020 500 </t>
  </si>
  <si>
    <t xml:space="preserve">901 1403 9010072020 540 </t>
  </si>
  <si>
    <t>комитет по управлению муниципальным имуществом и градостроительству администрации муниципального образования "Выборгский район" Ленинградской области</t>
  </si>
  <si>
    <t xml:space="preserve">902 0000 0000000000 000 </t>
  </si>
  <si>
    <t xml:space="preserve">902 0100 0000000000 000 </t>
  </si>
  <si>
    <t xml:space="preserve">902 0113 0000000000 000 </t>
  </si>
  <si>
    <t>Обеспечение деятельности информационно-консультационных центров для потребителей</t>
  </si>
  <si>
    <t xml:space="preserve">902 0113 0610370860 000 </t>
  </si>
  <si>
    <t xml:space="preserve">902 0113 0610370860 600 </t>
  </si>
  <si>
    <t xml:space="preserve">902 0113 0610370860 610 </t>
  </si>
  <si>
    <t xml:space="preserve">902 0113 0610370860 612 </t>
  </si>
  <si>
    <t>Софинансирование расходов на обеспечение деятельности информационно консультационных центров для потребителей</t>
  </si>
  <si>
    <t xml:space="preserve">902 0113 06103S0860 000 </t>
  </si>
  <si>
    <t xml:space="preserve">902 0113 06103S0860 600 </t>
  </si>
  <si>
    <t xml:space="preserve">902 0113 06103S0860 610 </t>
  </si>
  <si>
    <t xml:space="preserve">902 0113 06103S0860 612 </t>
  </si>
  <si>
    <t xml:space="preserve">902 0113 9010010040 000 </t>
  </si>
  <si>
    <t xml:space="preserve">902 0113 9010010040 100 </t>
  </si>
  <si>
    <t xml:space="preserve">902 0113 9010010040 120 </t>
  </si>
  <si>
    <t xml:space="preserve">902 0113 9010010040 121 </t>
  </si>
  <si>
    <t xml:space="preserve">902 0113 9010010040 122 </t>
  </si>
  <si>
    <t xml:space="preserve">902 0113 9010010040 129 </t>
  </si>
  <si>
    <t xml:space="preserve">902 0113 9010010040 200 </t>
  </si>
  <si>
    <t xml:space="preserve">902 0113 9010010040 240 </t>
  </si>
  <si>
    <t xml:space="preserve">902 0113 9010010040 244 </t>
  </si>
  <si>
    <t xml:space="preserve">902 0113 9010010040 800 </t>
  </si>
  <si>
    <t xml:space="preserve">902 0113 9010010040 850 </t>
  </si>
  <si>
    <t xml:space="preserve">902 0113 9010010040 852 </t>
  </si>
  <si>
    <t xml:space="preserve">902 0113 9010010040 853 </t>
  </si>
  <si>
    <t xml:space="preserve">902 0113 9010010060 000 </t>
  </si>
  <si>
    <t xml:space="preserve">902 0113 9010010060 600 </t>
  </si>
  <si>
    <t xml:space="preserve">902 0113 9010010060 610 </t>
  </si>
  <si>
    <t xml:space="preserve">902 0113 9010010060 611 </t>
  </si>
  <si>
    <t xml:space="preserve">902 0113 9010010060 612 </t>
  </si>
  <si>
    <t xml:space="preserve">902 0113 9010020300 000 </t>
  </si>
  <si>
    <t xml:space="preserve">902 0113 9010020300 200 </t>
  </si>
  <si>
    <t xml:space="preserve">902 0113 9010020300 240 </t>
  </si>
  <si>
    <t>Закупка товаров, работ, услуг в целях капитального ремонта государственного (муниципального) имущества</t>
  </si>
  <si>
    <t xml:space="preserve">902 0113 9010020300 243 </t>
  </si>
  <si>
    <t xml:space="preserve">902 0113 9010020300 244 </t>
  </si>
  <si>
    <t>Осуществление отдельных государственных полномочий Ленинградской области по распоряжению земельными участками, государственная собственность на которые не разграничена</t>
  </si>
  <si>
    <t xml:space="preserve">902 0113 9010071730 000 </t>
  </si>
  <si>
    <t xml:space="preserve">902 0113 9010071730 100 </t>
  </si>
  <si>
    <t xml:space="preserve">902 0113 9010071730 120 </t>
  </si>
  <si>
    <t xml:space="preserve">902 0113 9010071730 121 </t>
  </si>
  <si>
    <t xml:space="preserve">902 0113 9010071730 129 </t>
  </si>
  <si>
    <t xml:space="preserve">902 0113 9010097030 000 </t>
  </si>
  <si>
    <t xml:space="preserve">902 0113 9010097030 800 </t>
  </si>
  <si>
    <t xml:space="preserve">902 0113 9010097030 830 </t>
  </si>
  <si>
    <t xml:space="preserve">902 0113 9010097030 831 </t>
  </si>
  <si>
    <t>Контрольно-счетная комиссия муниципального образования "Выборгский район" Ленинградской области</t>
  </si>
  <si>
    <t xml:space="preserve">914 0000 0000000000 000 </t>
  </si>
  <si>
    <t xml:space="preserve">914 0100 0000000000 000 </t>
  </si>
  <si>
    <t xml:space="preserve">914 0106 0000000000 000 </t>
  </si>
  <si>
    <t xml:space="preserve">914 0106 9010010040 000 </t>
  </si>
  <si>
    <t xml:space="preserve">914 0106 9010010040 100 </t>
  </si>
  <si>
    <t xml:space="preserve">914 0106 9010010040 120 </t>
  </si>
  <si>
    <t xml:space="preserve">914 0106 9010010040 121 </t>
  </si>
  <si>
    <t xml:space="preserve">914 0106 9010010040 122 </t>
  </si>
  <si>
    <t xml:space="preserve">914 0106 9010010040 129 </t>
  </si>
  <si>
    <t xml:space="preserve">914 0106 9010010040 200 </t>
  </si>
  <si>
    <t xml:space="preserve">914 0106 9010010040 240 </t>
  </si>
  <si>
    <t xml:space="preserve">914 0106 9010010040 244 </t>
  </si>
  <si>
    <t xml:space="preserve">914 0106 9010020280 000 </t>
  </si>
  <si>
    <t xml:space="preserve">914 0106 9010020280 200 </t>
  </si>
  <si>
    <t xml:space="preserve">914 0106 9010020280 240 </t>
  </si>
  <si>
    <t xml:space="preserve">914 0106 9010020280 244 </t>
  </si>
  <si>
    <t>совет депутатов муниципального образования "Выборгский район" Ленинградской области</t>
  </si>
  <si>
    <t xml:space="preserve">915 0000 0000000000 000 </t>
  </si>
  <si>
    <t xml:space="preserve">915 0100 0000000000 000 </t>
  </si>
  <si>
    <t>Функционирование высшего должностного лица субъекта Российской Федерации и муниципального образования</t>
  </si>
  <si>
    <t xml:space="preserve">915 0102 0000000000 000 </t>
  </si>
  <si>
    <t>Глава муниципального образования</t>
  </si>
  <si>
    <t xml:space="preserve">915 0102 9010010010 000 </t>
  </si>
  <si>
    <t xml:space="preserve">915 0102 9010010010 100 </t>
  </si>
  <si>
    <t xml:space="preserve">915 0102 9010010010 120 </t>
  </si>
  <si>
    <t xml:space="preserve">915 0102 9010010010 121 </t>
  </si>
  <si>
    <t xml:space="preserve">915 0102 9010010010 129 </t>
  </si>
  <si>
    <t>Функционирование законодательных (представительных) органов государственной власти и представительных органов муниципальных образований</t>
  </si>
  <si>
    <t xml:space="preserve">915 0103 0000000000 000 </t>
  </si>
  <si>
    <t>Заместитель председателя представительного органа муниципального образования</t>
  </si>
  <si>
    <t xml:space="preserve">915 0103 9010010030 000 </t>
  </si>
  <si>
    <t xml:space="preserve">915 0103 9010010030 100 </t>
  </si>
  <si>
    <t xml:space="preserve">915 0103 9010010030 120 </t>
  </si>
  <si>
    <t xml:space="preserve">915 0103 9010010030 121 </t>
  </si>
  <si>
    <t xml:space="preserve">915 0103 9010010030 129 </t>
  </si>
  <si>
    <t xml:space="preserve">915 0103 9010010040 000 </t>
  </si>
  <si>
    <t xml:space="preserve">915 0103 9010010040 100 </t>
  </si>
  <si>
    <t xml:space="preserve">915 0103 9010010040 120 </t>
  </si>
  <si>
    <t xml:space="preserve">915 0103 9010010040 121 </t>
  </si>
  <si>
    <t xml:space="preserve">915 0103 9010010040 122 </t>
  </si>
  <si>
    <t xml:space="preserve">915 0103 9010010040 129 </t>
  </si>
  <si>
    <t xml:space="preserve">915 0103 9010010040 200 </t>
  </si>
  <si>
    <t xml:space="preserve">915 0103 9010010040 240 </t>
  </si>
  <si>
    <t xml:space="preserve">915 0103 9010010040 244 </t>
  </si>
  <si>
    <t xml:space="preserve">915 0103 9010010040 800 </t>
  </si>
  <si>
    <t xml:space="preserve">915 0103 9010010040 850 </t>
  </si>
  <si>
    <t xml:space="preserve">915 0103 9010010040 852 </t>
  </si>
  <si>
    <t xml:space="preserve">915 0103 9010020280 000 </t>
  </si>
  <si>
    <t xml:space="preserve">915 0103 9010020280 200 </t>
  </si>
  <si>
    <t xml:space="preserve">915 0103 9010020280 240 </t>
  </si>
  <si>
    <t xml:space="preserve">915 0103 9010020280 244 </t>
  </si>
  <si>
    <t xml:space="preserve">915 0113 0000000000 000 </t>
  </si>
  <si>
    <t>Единовременная выплата награжденному Почетным знаком МО "Выборгский район" "За заслуги перед Выборгским районом" и Почетной грамотой главы муниципального образования "Выборгский район" Ленинградской области</t>
  </si>
  <si>
    <t xml:space="preserve">915 0113 9010020880 000 </t>
  </si>
  <si>
    <t xml:space="preserve">915 0113 9010020880 300 </t>
  </si>
  <si>
    <t xml:space="preserve">915 0113 9010020880 360 </t>
  </si>
  <si>
    <t>комитет образования администрации муниципального образования "Выборгский район" Ленинградской области</t>
  </si>
  <si>
    <t xml:space="preserve">919 0000 0000000000 000 </t>
  </si>
  <si>
    <t xml:space="preserve">919 0700 0000000000 000 </t>
  </si>
  <si>
    <t>Дошкольное образование</t>
  </si>
  <si>
    <t xml:space="preserve">919 0701 0000000000 000 </t>
  </si>
  <si>
    <t xml:space="preserve">919 0701 0110110060 000 </t>
  </si>
  <si>
    <t xml:space="preserve">919 0701 0110110060 600 </t>
  </si>
  <si>
    <t xml:space="preserve">919 0701 0110110060 610 </t>
  </si>
  <si>
    <t xml:space="preserve">919 0701 0110110060 611 </t>
  </si>
  <si>
    <t xml:space="preserve">919 0701 0110110060 612 </t>
  </si>
  <si>
    <t>Реализация прав на получение общедоступного и бесплатного дошкольного образования в муниципальных дошкольных образовательных организациях и муниципальных общеобразовательных организациях, включая расходы на оплату труда, приобретение учебных пособий, средств обучения, игр, игрушек (за исключением расходов на содержание зданий и оплату коммунальных услуг)</t>
  </si>
  <si>
    <t xml:space="preserve">919 0701 0110171350 000 </t>
  </si>
  <si>
    <t xml:space="preserve">919 0701 0110171350 600 </t>
  </si>
  <si>
    <t xml:space="preserve">919 0701 0110171350 610 </t>
  </si>
  <si>
    <t xml:space="preserve">919 0701 0110171350 611 </t>
  </si>
  <si>
    <t xml:space="preserve">919 0701 0110172020 000 </t>
  </si>
  <si>
    <t xml:space="preserve">919 0701 0110172020 600 </t>
  </si>
  <si>
    <t xml:space="preserve">919 0701 0110172020 610 </t>
  </si>
  <si>
    <t xml:space="preserve">919 0701 0110172020 612 </t>
  </si>
  <si>
    <t>Поощрение победителей и лауреатов областных конкурсов в области образования</t>
  </si>
  <si>
    <t xml:space="preserve">919 0701 0110172080 000 </t>
  </si>
  <si>
    <t xml:space="preserve">919 0701 0110172080 600 </t>
  </si>
  <si>
    <t xml:space="preserve">919 0701 0110172080 610 </t>
  </si>
  <si>
    <t xml:space="preserve">919 0701 0110172080 612 </t>
  </si>
  <si>
    <t>Софинансирование укрепления материально технической базы организаций дошкольного образования</t>
  </si>
  <si>
    <t xml:space="preserve">919 0701 01101S0490 000 </t>
  </si>
  <si>
    <t xml:space="preserve">919 0701 01101S0490 600 </t>
  </si>
  <si>
    <t xml:space="preserve">919 0701 01101S0490 610 </t>
  </si>
  <si>
    <t xml:space="preserve">919 0701 01101S0490 612 </t>
  </si>
  <si>
    <t xml:space="preserve">919 0702 0000000000 000 </t>
  </si>
  <si>
    <t xml:space="preserve">919 0702 0120110060 000 </t>
  </si>
  <si>
    <t xml:space="preserve">919 0702 0120110060 600 </t>
  </si>
  <si>
    <t xml:space="preserve">919 0702 0120110060 610 </t>
  </si>
  <si>
    <t xml:space="preserve">919 0702 0120110060 611 </t>
  </si>
  <si>
    <t xml:space="preserve">919 0702 0120110060 612 </t>
  </si>
  <si>
    <t>Реализация прав на получение общедоступного и бесплатного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 в муниципальных общеобразовательных организациях, включая расходы на оплату труда, приобретение учебников и учебных пособий, средств обучения (за исключением расходов на содержание зданий и оплату коммунальных услуг)</t>
  </si>
  <si>
    <t xml:space="preserve">919 0702 0120171530 000 </t>
  </si>
  <si>
    <t xml:space="preserve">919 0702 0120171530 600 </t>
  </si>
  <si>
    <t xml:space="preserve">919 0702 0120171530 610 </t>
  </si>
  <si>
    <t xml:space="preserve">919 0702 0120171530 611 </t>
  </si>
  <si>
    <t xml:space="preserve">919 0702 0120172020 000 </t>
  </si>
  <si>
    <t xml:space="preserve">919 0702 0120172020 600 </t>
  </si>
  <si>
    <t xml:space="preserve">919 0702 0120172020 610 </t>
  </si>
  <si>
    <t xml:space="preserve">919 0702 0120172020 612 </t>
  </si>
  <si>
    <t>Расходы за счет резервного фонда Правительства Ленинградской области</t>
  </si>
  <si>
    <t xml:space="preserve">919 0702 0120172120 000 </t>
  </si>
  <si>
    <t xml:space="preserve">919 0702 0120172120 600 </t>
  </si>
  <si>
    <t xml:space="preserve">919 0702 0120172120 610 </t>
  </si>
  <si>
    <t xml:space="preserve">919 0702 0120172120 612 </t>
  </si>
  <si>
    <t>Создание в общеобразовательных организациях, расположенных в сельской местности, условий для занятий физической культурой и спортом</t>
  </si>
  <si>
    <t xml:space="preserve">919 0702 01201L0970 000 </t>
  </si>
  <si>
    <t xml:space="preserve">919 0702 01201L0970 600 </t>
  </si>
  <si>
    <t xml:space="preserve">919 0702 01201L0970 610 </t>
  </si>
  <si>
    <t xml:space="preserve">919 0702 01201L0970 612 </t>
  </si>
  <si>
    <t>Софинансирование укрепления материально технической базы организаций
общего образования</t>
  </si>
  <si>
    <t xml:space="preserve">919 0702 01201S0510 000 </t>
  </si>
  <si>
    <t xml:space="preserve">919 0702 01201S0510 600 </t>
  </si>
  <si>
    <t xml:space="preserve">919 0702 01201S0510 610 </t>
  </si>
  <si>
    <t xml:space="preserve">919 0702 01201S0510 612 </t>
  </si>
  <si>
    <t>Софинансирование реновации организаций общего образования</t>
  </si>
  <si>
    <t xml:space="preserve">919 0702 01201S4300 000 </t>
  </si>
  <si>
    <t xml:space="preserve">919 0702 01201S4300 600 </t>
  </si>
  <si>
    <t xml:space="preserve">919 0702 01201S4300 610 </t>
  </si>
  <si>
    <t xml:space="preserve">919 0702 01201S4300 612 </t>
  </si>
  <si>
    <t xml:space="preserve">919 0703 0000000000 000 </t>
  </si>
  <si>
    <t xml:space="preserve">919 0703 0130110060 000 </t>
  </si>
  <si>
    <t xml:space="preserve">919 0703 0130110060 600 </t>
  </si>
  <si>
    <t xml:space="preserve">919 0703 0130110060 610 </t>
  </si>
  <si>
    <t xml:space="preserve">919 0703 0130110060 611 </t>
  </si>
  <si>
    <t xml:space="preserve">919 0703 0130172020 000 </t>
  </si>
  <si>
    <t xml:space="preserve">919 0703 0130172020 600 </t>
  </si>
  <si>
    <t xml:space="preserve">919 0703 0130172020 610 </t>
  </si>
  <si>
    <t xml:space="preserve">919 0703 0130172020 612 </t>
  </si>
  <si>
    <t>Софинансирование укрепления материально технической базы организаций дополнительного образования</t>
  </si>
  <si>
    <t xml:space="preserve">919 0703 01301S0570 000 </t>
  </si>
  <si>
    <t xml:space="preserve">919 0703 01301S0570 600 </t>
  </si>
  <si>
    <t xml:space="preserve">919 0703 01301S0570 610 </t>
  </si>
  <si>
    <t xml:space="preserve">919 0703 01301S0570 612 </t>
  </si>
  <si>
    <t xml:space="preserve">919 0703 0140110060 000 </t>
  </si>
  <si>
    <t xml:space="preserve">919 0703 0140110060 600 </t>
  </si>
  <si>
    <t xml:space="preserve">919 0703 0140110060 610 </t>
  </si>
  <si>
    <t xml:space="preserve">919 0703 0140110060 611 </t>
  </si>
  <si>
    <t xml:space="preserve">919 0703 0140172020 000 </t>
  </si>
  <si>
    <t xml:space="preserve">919 0703 0140172020 600 </t>
  </si>
  <si>
    <t xml:space="preserve">919 0703 0140172020 610 </t>
  </si>
  <si>
    <t xml:space="preserve">919 0703 0140172020 612 </t>
  </si>
  <si>
    <t>Профессиональная подготовка, переподготовка и повышение квалификации</t>
  </si>
  <si>
    <t xml:space="preserve">919 0705 0000000000 000 </t>
  </si>
  <si>
    <t>Софинансирование развития кадрового потенциала системы дошкольного, общего и дополнительного образования</t>
  </si>
  <si>
    <t xml:space="preserve">919 0705 01101S0840 000 </t>
  </si>
  <si>
    <t xml:space="preserve">919 0705 01101S0840 600 </t>
  </si>
  <si>
    <t xml:space="preserve">919 0705 01101S0840 610 </t>
  </si>
  <si>
    <t xml:space="preserve">919 0705 01101S0840 612 </t>
  </si>
  <si>
    <t xml:space="preserve">919 0705 01201S0840 000 </t>
  </si>
  <si>
    <t xml:space="preserve">919 0705 01201S0840 600 </t>
  </si>
  <si>
    <t xml:space="preserve">919 0705 01201S0840 610 </t>
  </si>
  <si>
    <t xml:space="preserve">919 0705 01201S0840 612 </t>
  </si>
  <si>
    <t xml:space="preserve">919 0707 0000000000 000 </t>
  </si>
  <si>
    <t xml:space="preserve">919 0707 0150110070 000 </t>
  </si>
  <si>
    <t xml:space="preserve">919 0707 0150110070 600 </t>
  </si>
  <si>
    <t xml:space="preserve">919 0707 0150110070 620 </t>
  </si>
  <si>
    <t xml:space="preserve">919 0707 0150110070 621 </t>
  </si>
  <si>
    <t xml:space="preserve">919 0707 0150110070 622 </t>
  </si>
  <si>
    <t>Мероприятия по проведению оздоровительной компании детей</t>
  </si>
  <si>
    <t xml:space="preserve">919 0707 0150120970 000 </t>
  </si>
  <si>
    <t xml:space="preserve">919 0707 0150120970 600 </t>
  </si>
  <si>
    <t xml:space="preserve">919 0707 0150120970 610 </t>
  </si>
  <si>
    <t xml:space="preserve">919 0707 0150120970 611 </t>
  </si>
  <si>
    <t xml:space="preserve">919 0707 0150172020 000 </t>
  </si>
  <si>
    <t xml:space="preserve">919 0707 0150172020 600 </t>
  </si>
  <si>
    <t xml:space="preserve">919 0707 0150172020 620 </t>
  </si>
  <si>
    <t xml:space="preserve">919 0707 0150172020 622 </t>
  </si>
  <si>
    <t>Софинансирование организации отдыха и оздоровления детей и подростков</t>
  </si>
  <si>
    <t xml:space="preserve">919 0707 01501S0600 000 </t>
  </si>
  <si>
    <t xml:space="preserve">919 0707 01501S0600 600 </t>
  </si>
  <si>
    <t xml:space="preserve">919 0707 01501S0600 620 </t>
  </si>
  <si>
    <t xml:space="preserve">919 0707 01501S0600 622 </t>
  </si>
  <si>
    <t>Софинансирование организации отдыха детей в каникулярное время</t>
  </si>
  <si>
    <t xml:space="preserve">919 0707 01501S4410 000 </t>
  </si>
  <si>
    <t xml:space="preserve">919 0707 01501S4410 600 </t>
  </si>
  <si>
    <t xml:space="preserve">919 0707 01501S4410 610 </t>
  </si>
  <si>
    <t xml:space="preserve">919 0707 01501S4410 612 </t>
  </si>
  <si>
    <t xml:space="preserve">919 0707 01501S4410 620 </t>
  </si>
  <si>
    <t xml:space="preserve">919 0707 01501S4410 622 </t>
  </si>
  <si>
    <t xml:space="preserve">919 0709 0000000000 000 </t>
  </si>
  <si>
    <t>Осуществление выплаты компенсации части родительской платы за присмотр и уход за ребенком в образовательных организациях, реализующих образовательную программу дошкольного образования, в Ленинградской области</t>
  </si>
  <si>
    <t xml:space="preserve">919 0709 0110171360 000 </t>
  </si>
  <si>
    <t xml:space="preserve">919 0709 0110171360 100 </t>
  </si>
  <si>
    <t xml:space="preserve">919 0709 0110171360 120 </t>
  </si>
  <si>
    <t xml:space="preserve">919 0709 0110171360 121 </t>
  </si>
  <si>
    <t xml:space="preserve">919 0709 0110171360 129 </t>
  </si>
  <si>
    <t xml:space="preserve">919 0709 0110171360 200 </t>
  </si>
  <si>
    <t xml:space="preserve">919 0709 0110171360 240 </t>
  </si>
  <si>
    <t xml:space="preserve">919 0709 0110171360 244 </t>
  </si>
  <si>
    <t>Предоставление питания на бесплатной основе (с частичной компенсацией его стоимости) обучающимся в муниципальных образовательных организациях, реализующих основные общеобразовательные программы, а также в частных общеобразовательных организациях по имеющим государственную аккредитацию основным общеобразовательным программам, расположенных на территории Ленинградской области</t>
  </si>
  <si>
    <t xml:space="preserve">919 0709 0120171440 000 </t>
  </si>
  <si>
    <t xml:space="preserve">919 0709 0120171440 100 </t>
  </si>
  <si>
    <t xml:space="preserve">919 0709 0120171440 120 </t>
  </si>
  <si>
    <t xml:space="preserve">919 0709 0120171440 121 </t>
  </si>
  <si>
    <t xml:space="preserve">919 0709 0120171440 129 </t>
  </si>
  <si>
    <t xml:space="preserve">919 0709 0120171440 200 </t>
  </si>
  <si>
    <t xml:space="preserve">919 0709 0120171440 240 </t>
  </si>
  <si>
    <t xml:space="preserve">919 0709 0120171440 244 </t>
  </si>
  <si>
    <t xml:space="preserve">919 0709 0120172080 000 </t>
  </si>
  <si>
    <t xml:space="preserve">919 0709 0120172080 600 </t>
  </si>
  <si>
    <t xml:space="preserve">919 0709 0120172080 610 </t>
  </si>
  <si>
    <t xml:space="preserve">919 0709 0120172080 612 </t>
  </si>
  <si>
    <t xml:space="preserve">919 0709 0180110060 000 </t>
  </si>
  <si>
    <t xml:space="preserve">919 0709 0180110060 600 </t>
  </si>
  <si>
    <t xml:space="preserve">919 0709 0180110060 610 </t>
  </si>
  <si>
    <t xml:space="preserve">919 0709 0180110060 611 </t>
  </si>
  <si>
    <t xml:space="preserve">919 0709 0180110060 612 </t>
  </si>
  <si>
    <t>Мероприятия в сфере образования</t>
  </si>
  <si>
    <t xml:space="preserve">919 0709 0180120630 000 </t>
  </si>
  <si>
    <t xml:space="preserve">919 0709 0180120630 600 </t>
  </si>
  <si>
    <t xml:space="preserve">919 0709 0180120630 610 </t>
  </si>
  <si>
    <t xml:space="preserve">919 0709 0180120630 611 </t>
  </si>
  <si>
    <t xml:space="preserve">919 0709 0180172020 000 </t>
  </si>
  <si>
    <t xml:space="preserve">919 0709 0180172020 600 </t>
  </si>
  <si>
    <t xml:space="preserve">919 0709 0180172020 610 </t>
  </si>
  <si>
    <t xml:space="preserve">919 0709 0180172020 612 </t>
  </si>
  <si>
    <t xml:space="preserve">919 0709 9010010040 000 </t>
  </si>
  <si>
    <t xml:space="preserve">919 0709 9010010040 100 </t>
  </si>
  <si>
    <t xml:space="preserve">919 0709 9010010040 120 </t>
  </si>
  <si>
    <t xml:space="preserve">919 0709 9010010040 121 </t>
  </si>
  <si>
    <t xml:space="preserve">919 0709 9010010040 122 </t>
  </si>
  <si>
    <t xml:space="preserve">919 0709 9010010040 129 </t>
  </si>
  <si>
    <t xml:space="preserve">919 0709 9010010040 200 </t>
  </si>
  <si>
    <t xml:space="preserve">919 0709 9010010040 240 </t>
  </si>
  <si>
    <t xml:space="preserve">919 0709 9010010040 244 </t>
  </si>
  <si>
    <t xml:space="preserve">919 0709 9010010040 800 </t>
  </si>
  <si>
    <t xml:space="preserve">919 0709 9010010040 850 </t>
  </si>
  <si>
    <t xml:space="preserve">919 0709 9010010040 853 </t>
  </si>
  <si>
    <t xml:space="preserve">919 1000 0000000000 000 </t>
  </si>
  <si>
    <t xml:space="preserve">919 1003 0000000000 000 </t>
  </si>
  <si>
    <t xml:space="preserve">919 1003 0120171440 000 </t>
  </si>
  <si>
    <t xml:space="preserve">919 1003 0120171440 600 </t>
  </si>
  <si>
    <t xml:space="preserve">919 1003 0120171440 610 </t>
  </si>
  <si>
    <t xml:space="preserve">919 1003 0120171440 611 </t>
  </si>
  <si>
    <t xml:space="preserve">919 1004 0000000000 000 </t>
  </si>
  <si>
    <t xml:space="preserve">919 1004 0110171360 000 </t>
  </si>
  <si>
    <t xml:space="preserve">919 1004 0110171360 300 </t>
  </si>
  <si>
    <t xml:space="preserve">919 1004 0110171360 310 </t>
  </si>
  <si>
    <t xml:space="preserve">919 1004 0110171360 313 </t>
  </si>
  <si>
    <t xml:space="preserve">919 1004 0110171360 600 </t>
  </si>
  <si>
    <t xml:space="preserve">919 1004 0110171360 610 </t>
  </si>
  <si>
    <t xml:space="preserve">919 1004 0110171360 611 </t>
  </si>
  <si>
    <t>комитет социальной защиты населения администрации муниципального образования "Выборгский район" Ленинградской области</t>
  </si>
  <si>
    <t xml:space="preserve">921 0000 0000000000 000 </t>
  </si>
  <si>
    <t xml:space="preserve">921 1000 0000000000 000 </t>
  </si>
  <si>
    <t>Социальное обслуживание населения</t>
  </si>
  <si>
    <t xml:space="preserve">921 1002 0000000000 000 </t>
  </si>
  <si>
    <t>Организация социального обслуживания граждан, в том числе по апробации методик и технологий</t>
  </si>
  <si>
    <t xml:space="preserve">921 1002 0220171200 000 </t>
  </si>
  <si>
    <t xml:space="preserve">921 1002 0220171200 200 </t>
  </si>
  <si>
    <t xml:space="preserve">921 1002 0220171200 240 </t>
  </si>
  <si>
    <t xml:space="preserve">921 1002 0220171200 244 </t>
  </si>
  <si>
    <t xml:space="preserve">921 1002 0220171200 600 </t>
  </si>
  <si>
    <t xml:space="preserve">921 1002 0220171200 610 </t>
  </si>
  <si>
    <t xml:space="preserve">921 1002 0220171200 611 </t>
  </si>
  <si>
    <t xml:space="preserve">921 1002 0220171200 612 </t>
  </si>
  <si>
    <t xml:space="preserve">921 1003 0000000000 000 </t>
  </si>
  <si>
    <t>Обеспечение бесплатного изготовления и ремонта зубных протезов ветеранам труда, труженикам тыла, жертвам политических репрессий</t>
  </si>
  <si>
    <t xml:space="preserve">921 1003 0210171150 000 </t>
  </si>
  <si>
    <t xml:space="preserve">921 1003 0210171150 300 </t>
  </si>
  <si>
    <t xml:space="preserve">921 1003 0210171150 320 </t>
  </si>
  <si>
    <t xml:space="preserve">921 1003 0210171150 323 </t>
  </si>
  <si>
    <t xml:space="preserve">921 1003 0210172090 000 </t>
  </si>
  <si>
    <t xml:space="preserve">921 1003 0210172090 800 </t>
  </si>
  <si>
    <t xml:space="preserve">921 1003 0210172090 810 </t>
  </si>
  <si>
    <t xml:space="preserve">921 1003 0210172090 814 </t>
  </si>
  <si>
    <t xml:space="preserve">921 1003 0210172100 000 </t>
  </si>
  <si>
    <t xml:space="preserve">921 1003 0210172100 800 </t>
  </si>
  <si>
    <t xml:space="preserve">921 1003 0210172100 810 </t>
  </si>
  <si>
    <t xml:space="preserve">921 1003 0210172100 814 </t>
  </si>
  <si>
    <t xml:space="preserve">921 1003 0210172110 000 </t>
  </si>
  <si>
    <t xml:space="preserve">921 1003 0210172110 800 </t>
  </si>
  <si>
    <t xml:space="preserve">921 1003 0210172110 810 </t>
  </si>
  <si>
    <t xml:space="preserve">921 1003 0210172110 814 </t>
  </si>
  <si>
    <t xml:space="preserve">921 1003 0210172150 000 </t>
  </si>
  <si>
    <t xml:space="preserve">921 1003 0210172150 800 </t>
  </si>
  <si>
    <t xml:space="preserve">921 1003 0210172150 810 </t>
  </si>
  <si>
    <t xml:space="preserve">921 1003 0210172150 814 </t>
  </si>
  <si>
    <t xml:space="preserve">921 1006 0000000000 000 </t>
  </si>
  <si>
    <t>Организация и осуществление деятельности по реализации отдельных государственных полномочий в сфере социальной защиты населения</t>
  </si>
  <si>
    <t xml:space="preserve">921 1006 0220171320 000 </t>
  </si>
  <si>
    <t xml:space="preserve">921 1006 0220171320 100 </t>
  </si>
  <si>
    <t xml:space="preserve">921 1006 0220171320 120 </t>
  </si>
  <si>
    <t xml:space="preserve">921 1006 0220171320 121 </t>
  </si>
  <si>
    <t xml:space="preserve">921 1006 0220171320 122 </t>
  </si>
  <si>
    <t xml:space="preserve">921 1006 0220171320 129 </t>
  </si>
  <si>
    <t xml:space="preserve">921 1006 0220171320 200 </t>
  </si>
  <si>
    <t xml:space="preserve">921 1006 0220171320 240 </t>
  </si>
  <si>
    <t xml:space="preserve">921 1006 0220171320 244 </t>
  </si>
  <si>
    <t xml:space="preserve">921 1006 0220171320 800 </t>
  </si>
  <si>
    <t xml:space="preserve">921 1006 0220171320 850 </t>
  </si>
  <si>
    <t xml:space="preserve">921 1006 0220171320 853 </t>
  </si>
  <si>
    <t>Иные межбюджетные трансферты за счет резервного фонда Правительства Ленинградской области</t>
  </si>
  <si>
    <t xml:space="preserve">921 1006 9010072120 000 </t>
  </si>
  <si>
    <t xml:space="preserve">921 1006 9010072120 100 </t>
  </si>
  <si>
    <t xml:space="preserve">921 1006 9010072120 120 </t>
  </si>
  <si>
    <t xml:space="preserve">921 1006 9010072120 121 </t>
  </si>
  <si>
    <t xml:space="preserve">921 1006 9010072120 200 </t>
  </si>
  <si>
    <t xml:space="preserve">921 1006 9010072120 240 </t>
  </si>
  <si>
    <t xml:space="preserve">921 1006 9010072120 244 </t>
  </si>
  <si>
    <t>Результат исполнения бюджета (дефицит / профицит)</t>
  </si>
  <si>
    <t>450</t>
  </si>
  <si>
    <t xml:space="preserve">x                    </t>
  </si>
  <si>
    <t>Источники финансирования дефицита бюджета - всего</t>
  </si>
  <si>
    <t>500</t>
  </si>
  <si>
    <t>источники внутреннего финансирования бюджета</t>
  </si>
  <si>
    <t>520</t>
  </si>
  <si>
    <t>из них:</t>
  </si>
  <si>
    <t>Погашение бюджетами муниципальных районов кредитов от других бюджетов бюджетной системы Российской Федерации в валюте Российской Федерации</t>
  </si>
  <si>
    <t>000 01030100050000810</t>
  </si>
  <si>
    <t>Предоставление бюджетных кредитов другим бюджетам бюджетной системы Российской Федерации из бюджетов муниципальных районов в валюте Российской Федерации</t>
  </si>
  <si>
    <t>000 01060502050000540</t>
  </si>
  <si>
    <t>Возврат бюджетных кредитов, предоставленных другим бюджетам бюджетной системы Российской Федерации из бюджетов муниципальных районов в валюте Российской Федерации</t>
  </si>
  <si>
    <t>000 01060502050000640</t>
  </si>
  <si>
    <t>источники внешнего финансирования бюджета</t>
  </si>
  <si>
    <t>620</t>
  </si>
  <si>
    <t>Изменение остатков средств</t>
  </si>
  <si>
    <t>700</t>
  </si>
  <si>
    <t>*** 01000000000000000</t>
  </si>
  <si>
    <t>Изменение остатков средств на счетах по учету средств бюджета</t>
  </si>
  <si>
    <t>*** 01050000000000000</t>
  </si>
  <si>
    <t>увеличение остатков средств, всего</t>
  </si>
  <si>
    <t>710</t>
  </si>
  <si>
    <t>000 01050000000000500</t>
  </si>
  <si>
    <t>Увеличение прочих остатков денежных средств бюджетов муниципальных районов</t>
  </si>
  <si>
    <t>000 01050201050000510</t>
  </si>
  <si>
    <t>уменьшение остатков средств, всего</t>
  </si>
  <si>
    <t>720</t>
  </si>
  <si>
    <t>000 01050000000000600</t>
  </si>
  <si>
    <t>Уменьшение прочих остатков денежных средств бюджетов муниципальных районов</t>
  </si>
  <si>
    <t>000 01050201050000610</t>
  </si>
  <si>
    <t>EXPORT_SRC_KIND</t>
  </si>
  <si>
    <t>СБС</t>
  </si>
  <si>
    <t>EXPORT_PARAM_SRC_KIND</t>
  </si>
  <si>
    <t>EXPORT_SRC_CODE</t>
  </si>
  <si>
    <t>045004</t>
  </si>
  <si>
    <t>EXPORT_VB_CODE</t>
  </si>
  <si>
    <t>Бюджет муниципального образования "Выборгский район"  Ленинградской области</t>
  </si>
  <si>
    <t>Уменьшение прочих остатков денежных средств бюджетов</t>
  </si>
  <si>
    <t>000 01050201000000610</t>
  </si>
  <si>
    <t>Увеличение прочих остатков денежных средств бюджетов</t>
  </si>
  <si>
    <t>000 01050201000000510</t>
  </si>
</sst>
</file>

<file path=xl/styles.xml><?xml version="1.0" encoding="utf-8"?>
<styleSheet xmlns="http://schemas.openxmlformats.org/spreadsheetml/2006/main">
  <numFmts count="2">
    <numFmt numFmtId="164" formatCode="dd/mm/yyyy\ &quot;г.&quot;"/>
    <numFmt numFmtId="165" formatCode="?"/>
  </numFmts>
  <fonts count="5">
    <font>
      <sz val="10"/>
      <name val="Arial Cyr"/>
      <charset val="204"/>
    </font>
    <font>
      <sz val="8"/>
      <name val="Arial Cyr"/>
      <family val="2"/>
      <charset val="204"/>
    </font>
    <font>
      <sz val="8"/>
      <name val="Arial Cyr"/>
      <charset val="204"/>
    </font>
    <font>
      <b/>
      <sz val="11"/>
      <name val="Arial Cyr"/>
      <family val="2"/>
      <charset val="204"/>
    </font>
    <font>
      <b/>
      <sz val="8"/>
      <name val="Arial Cyr"/>
      <charset val="204"/>
    </font>
  </fonts>
  <fills count="2">
    <fill>
      <patternFill patternType="none"/>
    </fill>
    <fill>
      <patternFill patternType="gray125"/>
    </fill>
  </fills>
  <borders count="46">
    <border>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thin">
        <color indexed="64"/>
      </left>
      <right/>
      <top style="thin">
        <color indexed="64"/>
      </top>
      <bottom style="medium">
        <color indexed="64"/>
      </bottom>
      <diagonal/>
    </border>
    <border>
      <left/>
      <right/>
      <top style="medium">
        <color indexed="64"/>
      </top>
      <bottom/>
      <diagonal/>
    </border>
    <border>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hair">
        <color indexed="64"/>
      </top>
      <bottom/>
      <diagonal/>
    </border>
    <border>
      <left style="thin">
        <color indexed="64"/>
      </left>
      <right style="medium">
        <color indexed="64"/>
      </right>
      <top/>
      <bottom style="hair">
        <color indexed="64"/>
      </bottom>
      <diagonal/>
    </border>
    <border>
      <left/>
      <right/>
      <top style="thin">
        <color indexed="64"/>
      </top>
      <bottom/>
      <diagonal/>
    </border>
    <border>
      <left style="thin">
        <color indexed="64"/>
      </left>
      <right/>
      <top style="hair">
        <color indexed="64"/>
      </top>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thin">
        <color indexed="64"/>
      </top>
      <bottom/>
      <diagonal/>
    </border>
    <border>
      <left style="thin">
        <color indexed="64"/>
      </left>
      <right/>
      <top style="medium">
        <color indexed="64"/>
      </top>
      <bottom style="medium">
        <color indexed="64"/>
      </bottom>
      <diagonal/>
    </border>
    <border>
      <left/>
      <right style="thin">
        <color indexed="64"/>
      </right>
      <top/>
      <bottom style="thin">
        <color indexed="64"/>
      </bottom>
      <diagonal/>
    </border>
    <border>
      <left style="thin">
        <color indexed="64"/>
      </left>
      <right/>
      <top style="hair">
        <color indexed="64"/>
      </top>
      <bottom style="hair">
        <color indexed="64"/>
      </bottom>
      <diagonal/>
    </border>
    <border>
      <left/>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s>
  <cellStyleXfs count="1">
    <xf numFmtId="0" fontId="0" fillId="0" borderId="0"/>
  </cellStyleXfs>
  <cellXfs count="136">
    <xf numFmtId="0" fontId="0" fillId="0" borderId="0" xfId="0"/>
    <xf numFmtId="49" fontId="0" fillId="0" borderId="0" xfId="0" applyNumberFormat="1"/>
    <xf numFmtId="0" fontId="0" fillId="0" borderId="0" xfId="0" applyAlignment="1">
      <alignment horizontal="left"/>
    </xf>
    <xf numFmtId="0" fontId="1" fillId="0" borderId="0" xfId="0" applyFont="1"/>
    <xf numFmtId="0" fontId="1" fillId="0" borderId="0" xfId="0" applyFont="1" applyBorder="1"/>
    <xf numFmtId="49" fontId="1" fillId="0" borderId="0" xfId="0" applyNumberFormat="1" applyFont="1"/>
    <xf numFmtId="0" fontId="1" fillId="0" borderId="0" xfId="0" applyFont="1" applyAlignment="1">
      <alignment horizontal="left"/>
    </xf>
    <xf numFmtId="49" fontId="1" fillId="0" borderId="1" xfId="0" applyNumberFormat="1" applyFont="1" applyBorder="1" applyAlignment="1">
      <alignment horizontal="centerContinuous"/>
    </xf>
    <xf numFmtId="49" fontId="1" fillId="0" borderId="2" xfId="0" applyNumberFormat="1" applyFont="1" applyBorder="1" applyAlignment="1">
      <alignment horizontal="centerContinuous"/>
    </xf>
    <xf numFmtId="49" fontId="1" fillId="0" borderId="3" xfId="0" applyNumberFormat="1" applyFont="1" applyBorder="1" applyAlignment="1">
      <alignment horizontal="centerContinuous"/>
    </xf>
    <xf numFmtId="0" fontId="1" fillId="0" borderId="4" xfId="0" applyFont="1" applyBorder="1" applyAlignment="1">
      <alignment horizontal="center"/>
    </xf>
    <xf numFmtId="0" fontId="3" fillId="0" borderId="0" xfId="0" applyFont="1" applyBorder="1" applyAlignment="1"/>
    <xf numFmtId="0" fontId="0" fillId="0" borderId="0" xfId="0" applyBorder="1"/>
    <xf numFmtId="0" fontId="0" fillId="0" borderId="0" xfId="0" applyBorder="1" applyAlignment="1">
      <alignment horizontal="left"/>
    </xf>
    <xf numFmtId="49" fontId="0" fillId="0" borderId="0" xfId="0" applyNumberFormat="1" applyBorder="1"/>
    <xf numFmtId="0" fontId="0" fillId="0" borderId="0" xfId="0" applyBorder="1" applyAlignment="1"/>
    <xf numFmtId="49" fontId="1" fillId="0" borderId="0" xfId="0" applyNumberFormat="1" applyFont="1" applyAlignment="1">
      <alignment horizontal="left"/>
    </xf>
    <xf numFmtId="0" fontId="1" fillId="0" borderId="5" xfId="0" applyFont="1" applyBorder="1" applyAlignment="1">
      <alignment horizontal="center" vertical="center"/>
    </xf>
    <xf numFmtId="0" fontId="1" fillId="0" borderId="4" xfId="0" applyFont="1" applyBorder="1" applyAlignment="1">
      <alignment horizontal="center" vertical="center"/>
    </xf>
    <xf numFmtId="49" fontId="1" fillId="0" borderId="4" xfId="0" applyNumberFormat="1" applyFont="1" applyBorder="1" applyAlignment="1">
      <alignment horizontal="center" vertical="center"/>
    </xf>
    <xf numFmtId="49" fontId="1" fillId="0" borderId="6" xfId="0" applyNumberFormat="1" applyFont="1" applyBorder="1" applyAlignment="1">
      <alignment horizontal="center" vertical="center"/>
    </xf>
    <xf numFmtId="49" fontId="0" fillId="0" borderId="0" xfId="0" applyNumberFormat="1" applyBorder="1" applyAlignment="1">
      <alignment horizontal="center"/>
    </xf>
    <xf numFmtId="164" fontId="1" fillId="0" borderId="7" xfId="0" applyNumberFormat="1" applyFont="1" applyBorder="1" applyAlignment="1">
      <alignment horizontal="center"/>
    </xf>
    <xf numFmtId="0" fontId="1" fillId="0" borderId="8" xfId="0" applyFont="1" applyBorder="1" applyAlignment="1">
      <alignment horizontal="center" vertical="center"/>
    </xf>
    <xf numFmtId="49" fontId="1" fillId="0" borderId="9" xfId="0" applyNumberFormat="1" applyFont="1" applyBorder="1" applyAlignment="1">
      <alignment horizontal="center" vertical="center"/>
    </xf>
    <xf numFmtId="0" fontId="3" fillId="0" borderId="0" xfId="0" applyFont="1" applyBorder="1" applyAlignment="1">
      <alignment horizontal="center"/>
    </xf>
    <xf numFmtId="49" fontId="1" fillId="0" borderId="2" xfId="0" applyNumberFormat="1" applyFont="1" applyBorder="1" applyAlignment="1">
      <alignment horizontal="center"/>
    </xf>
    <xf numFmtId="49" fontId="1" fillId="0" borderId="11" xfId="0" applyNumberFormat="1" applyFont="1" applyBorder="1" applyAlignment="1">
      <alignment horizontal="center" vertical="center" wrapText="1"/>
    </xf>
    <xf numFmtId="49" fontId="1" fillId="0" borderId="8" xfId="0" applyNumberFormat="1" applyFont="1" applyBorder="1" applyAlignment="1">
      <alignment horizontal="center" vertical="center"/>
    </xf>
    <xf numFmtId="49" fontId="1" fillId="0" borderId="12" xfId="0" applyNumberFormat="1" applyFont="1" applyBorder="1" applyAlignment="1">
      <alignment horizontal="center" vertical="center" wrapText="1"/>
    </xf>
    <xf numFmtId="0" fontId="2" fillId="0" borderId="0" xfId="0" applyFont="1" applyAlignment="1">
      <alignment horizontal="right"/>
    </xf>
    <xf numFmtId="49" fontId="1" fillId="0" borderId="0" xfId="0" applyNumberFormat="1" applyFont="1" applyAlignment="1">
      <alignment horizontal="right"/>
    </xf>
    <xf numFmtId="49" fontId="1" fillId="0" borderId="13" xfId="0" applyNumberFormat="1" applyFont="1" applyBorder="1" applyAlignment="1">
      <alignment vertical="center"/>
    </xf>
    <xf numFmtId="49" fontId="1" fillId="0" borderId="14" xfId="0" applyNumberFormat="1" applyFont="1" applyBorder="1" applyAlignment="1">
      <alignment vertical="center"/>
    </xf>
    <xf numFmtId="49" fontId="1" fillId="0" borderId="15" xfId="0" applyNumberFormat="1" applyFont="1" applyBorder="1" applyAlignment="1">
      <alignment horizontal="center" vertical="center"/>
    </xf>
    <xf numFmtId="0" fontId="1" fillId="0" borderId="0" xfId="0" applyFont="1" applyAlignment="1">
      <alignment horizontal="right"/>
    </xf>
    <xf numFmtId="49" fontId="1" fillId="0" borderId="7" xfId="0" applyNumberFormat="1" applyFont="1" applyBorder="1" applyAlignment="1">
      <alignment horizontal="center"/>
    </xf>
    <xf numFmtId="49" fontId="2" fillId="0" borderId="16" xfId="0" applyNumberFormat="1" applyFont="1" applyBorder="1" applyAlignment="1">
      <alignment horizontal="center" wrapText="1"/>
    </xf>
    <xf numFmtId="4" fontId="2" fillId="0" borderId="17" xfId="0" applyNumberFormat="1" applyFont="1" applyBorder="1" applyAlignment="1">
      <alignment horizontal="right"/>
    </xf>
    <xf numFmtId="4" fontId="2" fillId="0" borderId="18" xfId="0" applyNumberFormat="1" applyFont="1" applyBorder="1" applyAlignment="1">
      <alignment horizontal="right"/>
    </xf>
    <xf numFmtId="4" fontId="1" fillId="0" borderId="18" xfId="0" applyNumberFormat="1" applyFont="1" applyBorder="1" applyAlignment="1">
      <alignment horizontal="right"/>
    </xf>
    <xf numFmtId="49" fontId="2" fillId="0" borderId="19" xfId="0" applyNumberFormat="1" applyFont="1" applyBorder="1" applyAlignment="1">
      <alignment horizontal="left" wrapText="1"/>
    </xf>
    <xf numFmtId="49" fontId="1" fillId="0" borderId="19" xfId="0" applyNumberFormat="1" applyFont="1" applyBorder="1" applyAlignment="1">
      <alignment horizontal="left" wrapText="1"/>
    </xf>
    <xf numFmtId="4" fontId="1" fillId="0" borderId="20" xfId="0" applyNumberFormat="1" applyFont="1" applyBorder="1" applyAlignment="1">
      <alignment horizontal="right"/>
    </xf>
    <xf numFmtId="49" fontId="1" fillId="0" borderId="21" xfId="0" applyNumberFormat="1" applyFont="1" applyBorder="1" applyAlignment="1">
      <alignment horizontal="center" wrapText="1"/>
    </xf>
    <xf numFmtId="49" fontId="1" fillId="0" borderId="22" xfId="0" applyNumberFormat="1" applyFont="1" applyBorder="1" applyAlignment="1">
      <alignment horizontal="center" wrapText="1"/>
    </xf>
    <xf numFmtId="4" fontId="1" fillId="0" borderId="23" xfId="0" applyNumberFormat="1" applyFont="1" applyBorder="1" applyAlignment="1">
      <alignment horizontal="right"/>
    </xf>
    <xf numFmtId="4" fontId="1" fillId="0" borderId="24" xfId="0" applyNumberFormat="1" applyFont="1" applyBorder="1" applyAlignment="1">
      <alignment horizontal="right"/>
    </xf>
    <xf numFmtId="4" fontId="1" fillId="0" borderId="25" xfId="0" applyNumberFormat="1" applyFont="1" applyBorder="1" applyAlignment="1">
      <alignment horizontal="right"/>
    </xf>
    <xf numFmtId="4" fontId="1" fillId="0" borderId="14" xfId="0" applyNumberFormat="1" applyFont="1" applyBorder="1" applyAlignment="1">
      <alignment horizontal="right"/>
    </xf>
    <xf numFmtId="49" fontId="1" fillId="0" borderId="26" xfId="0" applyNumberFormat="1" applyFont="1" applyBorder="1" applyAlignment="1">
      <alignment horizontal="left" wrapText="1"/>
    </xf>
    <xf numFmtId="49" fontId="1" fillId="0" borderId="27" xfId="0" applyNumberFormat="1" applyFont="1" applyBorder="1" applyAlignment="1">
      <alignment horizontal="left" wrapText="1"/>
    </xf>
    <xf numFmtId="0" fontId="1" fillId="0" borderId="28" xfId="0" applyFont="1" applyBorder="1" applyAlignment="1">
      <alignment horizontal="left"/>
    </xf>
    <xf numFmtId="0" fontId="1" fillId="0" borderId="9" xfId="0" applyFont="1" applyBorder="1" applyAlignment="1">
      <alignment horizontal="center"/>
    </xf>
    <xf numFmtId="49" fontId="2" fillId="0" borderId="18" xfId="0" applyNumberFormat="1" applyFont="1" applyBorder="1" applyAlignment="1">
      <alignment horizontal="center" wrapText="1"/>
    </xf>
    <xf numFmtId="4" fontId="2" fillId="0" borderId="20" xfId="0" applyNumberFormat="1" applyFont="1" applyBorder="1" applyAlignment="1">
      <alignment horizontal="right"/>
    </xf>
    <xf numFmtId="49" fontId="2" fillId="0" borderId="27" xfId="0" applyNumberFormat="1" applyFont="1" applyBorder="1" applyAlignment="1">
      <alignment horizontal="left" wrapText="1"/>
    </xf>
    <xf numFmtId="4" fontId="2" fillId="0" borderId="14" xfId="0" applyNumberFormat="1" applyFont="1" applyBorder="1" applyAlignment="1">
      <alignment horizontal="right"/>
    </xf>
    <xf numFmtId="4" fontId="2" fillId="0" borderId="24" xfId="0" applyNumberFormat="1" applyFont="1" applyBorder="1" applyAlignment="1">
      <alignment horizontal="right"/>
    </xf>
    <xf numFmtId="49" fontId="2" fillId="0" borderId="24" xfId="0" applyNumberFormat="1" applyFont="1" applyBorder="1" applyAlignment="1">
      <alignment horizontal="center" wrapText="1"/>
    </xf>
    <xf numFmtId="49" fontId="2" fillId="0" borderId="22" xfId="0" applyNumberFormat="1" applyFont="1" applyBorder="1" applyAlignment="1">
      <alignment horizontal="center" wrapText="1"/>
    </xf>
    <xf numFmtId="0" fontId="1" fillId="0" borderId="21" xfId="0" applyFont="1" applyBorder="1" applyAlignment="1">
      <alignment horizontal="center"/>
    </xf>
    <xf numFmtId="0" fontId="1" fillId="0" borderId="23" xfId="0" applyFont="1" applyBorder="1" applyAlignment="1">
      <alignment horizontal="center"/>
    </xf>
    <xf numFmtId="49" fontId="1" fillId="0" borderId="23" xfId="0" applyNumberFormat="1" applyFont="1" applyBorder="1" applyAlignment="1">
      <alignment horizontal="center"/>
    </xf>
    <xf numFmtId="49" fontId="1" fillId="0" borderId="25" xfId="0" applyNumberFormat="1" applyFont="1" applyBorder="1" applyAlignment="1">
      <alignment horizontal="center"/>
    </xf>
    <xf numFmtId="0" fontId="1" fillId="0" borderId="29" xfId="0" applyFont="1" applyBorder="1" applyAlignment="1">
      <alignment horizontal="left"/>
    </xf>
    <xf numFmtId="4" fontId="1" fillId="0" borderId="30" xfId="0" applyNumberFormat="1" applyFont="1" applyBorder="1" applyAlignment="1">
      <alignment horizontal="right"/>
    </xf>
    <xf numFmtId="0" fontId="0" fillId="0" borderId="21" xfId="0" applyBorder="1"/>
    <xf numFmtId="0" fontId="0" fillId="0" borderId="23" xfId="0" applyBorder="1"/>
    <xf numFmtId="0" fontId="0" fillId="0" borderId="25" xfId="0" applyBorder="1"/>
    <xf numFmtId="49" fontId="1" fillId="0" borderId="31" xfId="0" applyNumberFormat="1" applyFont="1" applyBorder="1" applyAlignment="1">
      <alignment horizontal="center" wrapText="1"/>
    </xf>
    <xf numFmtId="4" fontId="1" fillId="0" borderId="32" xfId="0" applyNumberFormat="1" applyFont="1" applyBorder="1" applyAlignment="1">
      <alignment horizontal="right"/>
    </xf>
    <xf numFmtId="4" fontId="1" fillId="0" borderId="33" xfId="0" applyNumberFormat="1" applyFont="1" applyBorder="1" applyAlignment="1">
      <alignment horizontal="right"/>
    </xf>
    <xf numFmtId="49" fontId="1" fillId="0" borderId="20" xfId="0" applyNumberFormat="1" applyFont="1" applyBorder="1" applyAlignment="1">
      <alignment horizontal="left" wrapText="1"/>
    </xf>
    <xf numFmtId="49" fontId="1" fillId="0" borderId="17" xfId="0" applyNumberFormat="1" applyFont="1" applyBorder="1" applyAlignment="1">
      <alignment horizontal="center" wrapText="1"/>
    </xf>
    <xf numFmtId="0" fontId="0" fillId="0" borderId="34" xfId="0" applyBorder="1"/>
    <xf numFmtId="49" fontId="0" fillId="0" borderId="9" xfId="0" applyNumberFormat="1" applyBorder="1"/>
    <xf numFmtId="0" fontId="0" fillId="0" borderId="9" xfId="0" applyBorder="1" applyAlignment="1">
      <alignment horizontal="left"/>
    </xf>
    <xf numFmtId="0" fontId="0" fillId="0" borderId="9" xfId="0" applyBorder="1"/>
    <xf numFmtId="0" fontId="0" fillId="0" borderId="10" xfId="0" applyBorder="1"/>
    <xf numFmtId="0" fontId="0" fillId="0" borderId="9" xfId="0" applyBorder="1" applyAlignment="1">
      <alignment horizontal="center"/>
    </xf>
    <xf numFmtId="0" fontId="0" fillId="0" borderId="28" xfId="0" applyBorder="1" applyAlignment="1">
      <alignment horizontal="left"/>
    </xf>
    <xf numFmtId="0" fontId="1" fillId="0" borderId="11" xfId="0" applyFont="1" applyBorder="1" applyAlignment="1">
      <alignment vertical="center" wrapText="1"/>
    </xf>
    <xf numFmtId="0" fontId="1" fillId="0" borderId="12" xfId="0" applyFont="1" applyBorder="1" applyAlignment="1">
      <alignment vertical="center" wrapText="1"/>
    </xf>
    <xf numFmtId="49" fontId="2" fillId="0" borderId="30" xfId="0" applyNumberFormat="1" applyFont="1" applyBorder="1" applyAlignment="1">
      <alignment horizontal="center"/>
    </xf>
    <xf numFmtId="49" fontId="1" fillId="0" borderId="30" xfId="0" applyNumberFormat="1" applyFont="1" applyBorder="1" applyAlignment="1">
      <alignment horizontal="center"/>
    </xf>
    <xf numFmtId="49" fontId="1" fillId="0" borderId="35" xfId="0" applyNumberFormat="1" applyFont="1" applyBorder="1" applyAlignment="1">
      <alignment horizontal="center"/>
    </xf>
    <xf numFmtId="49" fontId="1" fillId="0" borderId="12" xfId="0" applyNumberFormat="1" applyFont="1" applyBorder="1" applyAlignment="1">
      <alignment horizontal="center"/>
    </xf>
    <xf numFmtId="0" fontId="0" fillId="0" borderId="35" xfId="0" applyBorder="1" applyAlignment="1">
      <alignment horizontal="center"/>
    </xf>
    <xf numFmtId="0" fontId="0" fillId="0" borderId="34" xfId="0" applyBorder="1" applyAlignment="1">
      <alignment horizontal="center"/>
    </xf>
    <xf numFmtId="49" fontId="1" fillId="0" borderId="36" xfId="0" applyNumberFormat="1" applyFont="1" applyBorder="1" applyAlignment="1">
      <alignment horizontal="center"/>
    </xf>
    <xf numFmtId="0" fontId="0" fillId="0" borderId="23" xfId="0" applyBorder="1" applyAlignment="1">
      <alignment horizontal="right"/>
    </xf>
    <xf numFmtId="0" fontId="0" fillId="0" borderId="34" xfId="0" applyBorder="1" applyAlignment="1">
      <alignment horizontal="right"/>
    </xf>
    <xf numFmtId="49" fontId="4" fillId="0" borderId="27" xfId="0" applyNumberFormat="1" applyFont="1" applyBorder="1" applyAlignment="1">
      <alignment horizontal="left" wrapText="1"/>
    </xf>
    <xf numFmtId="49" fontId="4" fillId="0" borderId="37" xfId="0" applyNumberFormat="1" applyFont="1" applyBorder="1" applyAlignment="1">
      <alignment horizontal="center" wrapText="1"/>
    </xf>
    <xf numFmtId="49" fontId="4" fillId="0" borderId="12" xfId="0" applyNumberFormat="1" applyFont="1" applyBorder="1" applyAlignment="1">
      <alignment horizontal="center"/>
    </xf>
    <xf numFmtId="4" fontId="4" fillId="0" borderId="24" xfId="0" applyNumberFormat="1" applyFont="1" applyBorder="1" applyAlignment="1">
      <alignment horizontal="right"/>
    </xf>
    <xf numFmtId="4" fontId="4" fillId="0" borderId="12" xfId="0" applyNumberFormat="1" applyFont="1" applyBorder="1" applyAlignment="1">
      <alignment horizontal="right"/>
    </xf>
    <xf numFmtId="4" fontId="4" fillId="0" borderId="14" xfId="0" applyNumberFormat="1" applyFont="1" applyBorder="1" applyAlignment="1">
      <alignment horizontal="right"/>
    </xf>
    <xf numFmtId="0" fontId="2" fillId="0" borderId="26" xfId="0" applyFont="1" applyBorder="1"/>
    <xf numFmtId="49" fontId="4" fillId="0" borderId="16" xfId="0" applyNumberFormat="1" applyFont="1" applyBorder="1" applyAlignment="1">
      <alignment horizontal="center" wrapText="1"/>
    </xf>
    <xf numFmtId="4" fontId="4" fillId="0" borderId="18" xfId="0" applyNumberFormat="1" applyFont="1" applyBorder="1" applyAlignment="1">
      <alignment horizontal="right"/>
    </xf>
    <xf numFmtId="4" fontId="4" fillId="0" borderId="20" xfId="0" applyNumberFormat="1" applyFont="1" applyBorder="1" applyAlignment="1">
      <alignment horizontal="right"/>
    </xf>
    <xf numFmtId="49" fontId="4" fillId="0" borderId="38" xfId="0" applyNumberFormat="1" applyFont="1" applyBorder="1" applyAlignment="1">
      <alignment horizontal="left" wrapText="1"/>
    </xf>
    <xf numFmtId="49" fontId="4" fillId="0" borderId="18" xfId="0" applyNumberFormat="1" applyFont="1" applyBorder="1" applyAlignment="1">
      <alignment horizontal="center" wrapText="1"/>
    </xf>
    <xf numFmtId="49" fontId="4" fillId="0" borderId="22" xfId="0" applyNumberFormat="1" applyFont="1" applyBorder="1" applyAlignment="1">
      <alignment horizontal="center" wrapText="1"/>
    </xf>
    <xf numFmtId="49" fontId="4" fillId="0" borderId="24" xfId="0" applyNumberFormat="1" applyFont="1" applyBorder="1" applyAlignment="1">
      <alignment horizontal="center" wrapText="1"/>
    </xf>
    <xf numFmtId="165" fontId="1" fillId="0" borderId="27" xfId="0" applyNumberFormat="1" applyFont="1" applyBorder="1" applyAlignment="1">
      <alignment horizontal="left" wrapText="1"/>
    </xf>
    <xf numFmtId="165" fontId="4" fillId="0" borderId="27" xfId="0" applyNumberFormat="1" applyFont="1" applyBorder="1" applyAlignment="1">
      <alignment horizontal="left" wrapText="1"/>
    </xf>
    <xf numFmtId="49" fontId="1" fillId="0" borderId="44" xfId="0" applyNumberFormat="1" applyFont="1" applyBorder="1" applyAlignment="1">
      <alignment horizontal="center" vertical="center" wrapText="1"/>
    </xf>
    <xf numFmtId="49" fontId="1" fillId="0" borderId="13" xfId="0" applyNumberFormat="1" applyFont="1" applyBorder="1" applyAlignment="1">
      <alignment horizontal="center" vertical="center" wrapText="1"/>
    </xf>
    <xf numFmtId="49" fontId="1" fillId="0" borderId="14" xfId="0" applyNumberFormat="1" applyFont="1" applyBorder="1" applyAlignment="1">
      <alignment horizontal="center" vertical="center" wrapText="1"/>
    </xf>
    <xf numFmtId="0" fontId="3" fillId="0" borderId="0" xfId="0" applyFont="1" applyAlignment="1">
      <alignment horizontal="center"/>
    </xf>
    <xf numFmtId="0" fontId="1" fillId="0" borderId="0" xfId="0" applyFont="1" applyAlignment="1">
      <alignment horizontal="center"/>
    </xf>
    <xf numFmtId="49" fontId="1" fillId="0" borderId="39" xfId="0" applyNumberFormat="1" applyFont="1" applyBorder="1" applyAlignment="1">
      <alignment horizontal="left" wrapText="1"/>
    </xf>
    <xf numFmtId="49" fontId="0" fillId="0" borderId="39" xfId="0" applyNumberFormat="1" applyBorder="1" applyAlignment="1">
      <alignment wrapText="1"/>
    </xf>
    <xf numFmtId="49" fontId="1" fillId="0" borderId="10" xfId="0" applyNumberFormat="1" applyFont="1" applyBorder="1" applyAlignment="1">
      <alignment horizontal="left" wrapText="1"/>
    </xf>
    <xf numFmtId="0" fontId="3" fillId="0" borderId="0" xfId="0" applyFont="1" applyBorder="1" applyAlignment="1">
      <alignment horizontal="center"/>
    </xf>
    <xf numFmtId="0" fontId="1" fillId="0" borderId="42" xfId="0" applyFont="1" applyBorder="1" applyAlignment="1">
      <alignment horizontal="center" vertical="center" wrapText="1"/>
    </xf>
    <xf numFmtId="0" fontId="1" fillId="0" borderId="43" xfId="0" applyFont="1" applyBorder="1" applyAlignment="1">
      <alignment horizontal="center" vertical="center" wrapText="1"/>
    </xf>
    <xf numFmtId="0" fontId="1" fillId="0" borderId="22" xfId="0" applyFont="1" applyBorder="1" applyAlignment="1">
      <alignment horizontal="center" vertical="center" wrapText="1"/>
    </xf>
    <xf numFmtId="0" fontId="1" fillId="0" borderId="40" xfId="0" applyFont="1" applyBorder="1" applyAlignment="1">
      <alignment horizontal="center" vertical="center" wrapText="1"/>
    </xf>
    <xf numFmtId="0" fontId="1" fillId="0" borderId="41" xfId="0" applyFont="1" applyBorder="1" applyAlignment="1">
      <alignment horizontal="center" vertical="center" wrapText="1"/>
    </xf>
    <xf numFmtId="0" fontId="1" fillId="0" borderId="24" xfId="0" applyFont="1" applyBorder="1" applyAlignment="1">
      <alignment horizontal="center" vertical="center" wrapText="1"/>
    </xf>
    <xf numFmtId="49" fontId="1" fillId="0" borderId="40" xfId="0" applyNumberFormat="1" applyFont="1" applyBorder="1" applyAlignment="1">
      <alignment horizontal="center" vertical="center" wrapText="1"/>
    </xf>
    <xf numFmtId="49" fontId="1" fillId="0" borderId="41" xfId="0" applyNumberFormat="1" applyFont="1" applyBorder="1" applyAlignment="1">
      <alignment horizontal="center" vertical="center" wrapText="1"/>
    </xf>
    <xf numFmtId="49" fontId="1" fillId="0" borderId="24" xfId="0" applyNumberFormat="1" applyFont="1" applyBorder="1" applyAlignment="1">
      <alignment horizontal="center" vertical="center" wrapText="1"/>
    </xf>
    <xf numFmtId="0" fontId="1" fillId="0" borderId="42" xfId="0" applyFont="1" applyBorder="1" applyAlignment="1">
      <alignment horizontal="center" vertical="center"/>
    </xf>
    <xf numFmtId="0" fontId="1" fillId="0" borderId="43" xfId="0" applyFont="1" applyBorder="1" applyAlignment="1">
      <alignment horizontal="center" vertical="center"/>
    </xf>
    <xf numFmtId="0" fontId="1" fillId="0" borderId="22" xfId="0" applyFont="1" applyBorder="1" applyAlignment="1">
      <alignment horizontal="center" vertical="center"/>
    </xf>
    <xf numFmtId="0" fontId="1" fillId="0" borderId="45" xfId="0" applyFont="1" applyBorder="1" applyAlignment="1">
      <alignment horizontal="center" vertical="center" wrapText="1"/>
    </xf>
    <xf numFmtId="0" fontId="1" fillId="0" borderId="11" xfId="0" applyFont="1" applyBorder="1" applyAlignment="1">
      <alignment horizontal="center" vertical="center" wrapText="1"/>
    </xf>
    <xf numFmtId="49" fontId="1" fillId="0" borderId="40" xfId="0" applyNumberFormat="1" applyFont="1" applyBorder="1" applyAlignment="1">
      <alignment horizontal="center" vertical="center"/>
    </xf>
    <xf numFmtId="49" fontId="1" fillId="0" borderId="41" xfId="0" applyNumberFormat="1" applyFont="1" applyBorder="1" applyAlignment="1">
      <alignment horizontal="center" vertical="center"/>
    </xf>
    <xf numFmtId="49" fontId="1" fillId="0" borderId="0" xfId="0" applyNumberFormat="1" applyFont="1" applyAlignment="1">
      <alignment horizontal="right"/>
    </xf>
    <xf numFmtId="0" fontId="1" fillId="0" borderId="12" xfId="0" applyFont="1" applyBorder="1" applyAlignment="1">
      <alignment horizontal="center" vertical="center" wrapText="1"/>
    </xf>
  </cellXfs>
  <cellStyles count="1">
    <cellStyle name="Обычный" xfId="0" builtinId="0"/>
  </cellStyles>
  <dxfs count="1086">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sheetPr codeName="Лист4">
    <pageSetUpPr fitToPage="1"/>
  </sheetPr>
  <dimension ref="A1:H225"/>
  <sheetViews>
    <sheetView showGridLines="0" tabSelected="1" topLeftCell="A151" zoomScaleNormal="100" workbookViewId="0">
      <selection activeCell="D146" sqref="D146"/>
    </sheetView>
  </sheetViews>
  <sheetFormatPr defaultRowHeight="13.2"/>
  <cols>
    <col min="1" max="1" width="43.6640625" customWidth="1"/>
    <col min="2" max="2" width="6.109375" customWidth="1"/>
    <col min="3" max="3" width="40.6640625" customWidth="1"/>
    <col min="4" max="4" width="21" customWidth="1"/>
    <col min="5" max="6" width="18.6640625" customWidth="1"/>
    <col min="7" max="7" width="9.6640625" customWidth="1"/>
    <col min="8" max="8" width="9.109375" hidden="1" customWidth="1"/>
  </cols>
  <sheetData>
    <row r="1" spans="1:8" ht="15.45" customHeight="1">
      <c r="A1" s="112"/>
      <c r="B1" s="112"/>
      <c r="C1" s="112"/>
      <c r="D1" s="112"/>
      <c r="E1" s="3"/>
      <c r="F1" s="4"/>
      <c r="H1" s="1" t="s">
        <v>31</v>
      </c>
    </row>
    <row r="2" spans="1:8" ht="15.45" customHeight="1" thickBot="1">
      <c r="A2" s="112" t="s">
        <v>26</v>
      </c>
      <c r="B2" s="112"/>
      <c r="C2" s="112"/>
      <c r="D2" s="112"/>
      <c r="E2" s="30"/>
      <c r="F2" s="10" t="s">
        <v>3</v>
      </c>
    </row>
    <row r="3" spans="1:8">
      <c r="A3" s="2"/>
      <c r="B3" s="2"/>
      <c r="C3" s="2"/>
      <c r="D3" s="1"/>
      <c r="E3" s="31" t="s">
        <v>9</v>
      </c>
      <c r="F3" s="7" t="s">
        <v>15</v>
      </c>
      <c r="H3" s="1" t="s">
        <v>41</v>
      </c>
    </row>
    <row r="4" spans="1:8" ht="14.85" customHeight="1">
      <c r="A4" s="113" t="s">
        <v>32</v>
      </c>
      <c r="B4" s="113"/>
      <c r="C4" s="113"/>
      <c r="D4" s="113"/>
      <c r="E4" s="35" t="s">
        <v>8</v>
      </c>
      <c r="F4" s="22" t="s">
        <v>33</v>
      </c>
      <c r="H4" s="1" t="s">
        <v>33</v>
      </c>
    </row>
    <row r="5" spans="1:8">
      <c r="A5" s="2"/>
      <c r="B5" s="2"/>
      <c r="C5" s="2"/>
      <c r="D5" s="1"/>
      <c r="E5" s="35" t="s">
        <v>6</v>
      </c>
      <c r="F5" s="26" t="s">
        <v>36</v>
      </c>
      <c r="H5" s="1" t="s">
        <v>38</v>
      </c>
    </row>
    <row r="6" spans="1:8" ht="21" customHeight="1">
      <c r="A6" s="6" t="s">
        <v>29</v>
      </c>
      <c r="B6" s="114" t="s">
        <v>34</v>
      </c>
      <c r="C6" s="115"/>
      <c r="D6" s="115"/>
      <c r="E6" s="35" t="s">
        <v>22</v>
      </c>
      <c r="F6" s="26"/>
      <c r="H6" s="1" t="s">
        <v>39</v>
      </c>
    </row>
    <row r="7" spans="1:8">
      <c r="A7" s="6" t="s">
        <v>30</v>
      </c>
      <c r="B7" s="116" t="s">
        <v>1561</v>
      </c>
      <c r="C7" s="116"/>
      <c r="D7" s="116"/>
      <c r="E7" s="35" t="s">
        <v>28</v>
      </c>
      <c r="F7" s="36" t="s">
        <v>37</v>
      </c>
    </row>
    <row r="8" spans="1:8">
      <c r="A8" s="6" t="s">
        <v>16</v>
      </c>
      <c r="B8" s="6"/>
      <c r="C8" s="6"/>
      <c r="D8" s="5"/>
      <c r="E8" s="35"/>
      <c r="F8" s="8" t="s">
        <v>31</v>
      </c>
    </row>
    <row r="9" spans="1:8" ht="13.8" thickBot="1">
      <c r="A9" s="6" t="s">
        <v>35</v>
      </c>
      <c r="B9" s="6"/>
      <c r="C9" s="16"/>
      <c r="D9" s="5"/>
      <c r="E9" s="35" t="s">
        <v>7</v>
      </c>
      <c r="F9" s="9" t="s">
        <v>0</v>
      </c>
      <c r="H9" s="1" t="s">
        <v>40</v>
      </c>
    </row>
    <row r="10" spans="1:8" ht="20.25" customHeight="1" thickBot="1">
      <c r="A10" s="117" t="s">
        <v>20</v>
      </c>
      <c r="B10" s="117"/>
      <c r="C10" s="117"/>
      <c r="D10" s="117"/>
      <c r="E10" s="25"/>
      <c r="F10" s="11"/>
    </row>
    <row r="11" spans="1:8" ht="4.2" customHeight="1">
      <c r="A11" s="118" t="s">
        <v>4</v>
      </c>
      <c r="B11" s="121" t="s">
        <v>11</v>
      </c>
      <c r="C11" s="121" t="s">
        <v>23</v>
      </c>
      <c r="D11" s="124" t="s">
        <v>17</v>
      </c>
      <c r="E11" s="124" t="s">
        <v>12</v>
      </c>
      <c r="F11" s="109" t="s">
        <v>14</v>
      </c>
    </row>
    <row r="12" spans="1:8" ht="3.6" customHeight="1">
      <c r="A12" s="119"/>
      <c r="B12" s="122"/>
      <c r="C12" s="122"/>
      <c r="D12" s="125"/>
      <c r="E12" s="125"/>
      <c r="F12" s="110"/>
    </row>
    <row r="13" spans="1:8" ht="3" customHeight="1">
      <c r="A13" s="119"/>
      <c r="B13" s="122"/>
      <c r="C13" s="122"/>
      <c r="D13" s="125"/>
      <c r="E13" s="125"/>
      <c r="F13" s="110"/>
    </row>
    <row r="14" spans="1:8" ht="3" customHeight="1">
      <c r="A14" s="119"/>
      <c r="B14" s="122"/>
      <c r="C14" s="122"/>
      <c r="D14" s="125"/>
      <c r="E14" s="125"/>
      <c r="F14" s="110"/>
    </row>
    <row r="15" spans="1:8" ht="3" customHeight="1">
      <c r="A15" s="119"/>
      <c r="B15" s="122"/>
      <c r="C15" s="122"/>
      <c r="D15" s="125"/>
      <c r="E15" s="125"/>
      <c r="F15" s="110"/>
    </row>
    <row r="16" spans="1:8" ht="3" customHeight="1">
      <c r="A16" s="119"/>
      <c r="B16" s="122"/>
      <c r="C16" s="122"/>
      <c r="D16" s="125"/>
      <c r="E16" s="125"/>
      <c r="F16" s="110"/>
    </row>
    <row r="17" spans="1:6" ht="23.4" customHeight="1">
      <c r="A17" s="120"/>
      <c r="B17" s="123"/>
      <c r="C17" s="123"/>
      <c r="D17" s="126"/>
      <c r="E17" s="126"/>
      <c r="F17" s="111"/>
    </row>
    <row r="18" spans="1:6" ht="12.6" customHeight="1" thickBot="1">
      <c r="A18" s="17">
        <v>1</v>
      </c>
      <c r="B18" s="18">
        <v>2</v>
      </c>
      <c r="C18" s="23">
        <v>3</v>
      </c>
      <c r="D18" s="19" t="s">
        <v>1</v>
      </c>
      <c r="E18" s="34" t="s">
        <v>2</v>
      </c>
      <c r="F18" s="20" t="s">
        <v>13</v>
      </c>
    </row>
    <row r="19" spans="1:6">
      <c r="A19" s="41" t="s">
        <v>5</v>
      </c>
      <c r="B19" s="37" t="s">
        <v>10</v>
      </c>
      <c r="C19" s="84" t="s">
        <v>42</v>
      </c>
      <c r="D19" s="39">
        <v>5247942819.8999996</v>
      </c>
      <c r="E19" s="38">
        <v>5302665451.6199999</v>
      </c>
      <c r="F19" s="39" t="str">
        <f>IF(OR(D19="-",IF(E19="-",0,E19)&gt;=IF(D19="-",0,D19)),"-",IF(D19="-",0,D19)-IF(E19="-",0,E19))</f>
        <v>-</v>
      </c>
    </row>
    <row r="20" spans="1:6">
      <c r="A20" s="50" t="s">
        <v>43</v>
      </c>
      <c r="B20" s="44"/>
      <c r="C20" s="86"/>
      <c r="D20" s="46"/>
      <c r="E20" s="46"/>
      <c r="F20" s="48"/>
    </row>
    <row r="21" spans="1:6">
      <c r="A21" s="51" t="s">
        <v>44</v>
      </c>
      <c r="B21" s="45" t="s">
        <v>10</v>
      </c>
      <c r="C21" s="87" t="s">
        <v>45</v>
      </c>
      <c r="D21" s="47">
        <v>2029874400</v>
      </c>
      <c r="E21" s="47">
        <v>2100724254.77</v>
      </c>
      <c r="F21" s="49" t="str">
        <f t="shared" ref="F21:F84" si="0">IF(OR(D21="-",IF(E21="-",0,E21)&gt;=IF(D21="-",0,D21)),"-",IF(D21="-",0,D21)-IF(E21="-",0,E21))</f>
        <v>-</v>
      </c>
    </row>
    <row r="22" spans="1:6">
      <c r="A22" s="51" t="s">
        <v>46</v>
      </c>
      <c r="B22" s="45" t="s">
        <v>10</v>
      </c>
      <c r="C22" s="87" t="s">
        <v>47</v>
      </c>
      <c r="D22" s="47">
        <v>1099942100</v>
      </c>
      <c r="E22" s="47">
        <v>1145603050.8</v>
      </c>
      <c r="F22" s="49" t="str">
        <f t="shared" si="0"/>
        <v>-</v>
      </c>
    </row>
    <row r="23" spans="1:6">
      <c r="A23" s="51" t="s">
        <v>48</v>
      </c>
      <c r="B23" s="45" t="s">
        <v>10</v>
      </c>
      <c r="C23" s="87" t="s">
        <v>49</v>
      </c>
      <c r="D23" s="47">
        <v>1099942100</v>
      </c>
      <c r="E23" s="47">
        <v>1145603050.8</v>
      </c>
      <c r="F23" s="49" t="str">
        <f t="shared" si="0"/>
        <v>-</v>
      </c>
    </row>
    <row r="24" spans="1:6" ht="51.6">
      <c r="A24" s="51" t="s">
        <v>50</v>
      </c>
      <c r="B24" s="45" t="s">
        <v>10</v>
      </c>
      <c r="C24" s="87" t="s">
        <v>51</v>
      </c>
      <c r="D24" s="47"/>
      <c r="E24" s="47">
        <v>1069080056.6900001</v>
      </c>
      <c r="F24" s="49" t="str">
        <f t="shared" si="0"/>
        <v>-</v>
      </c>
    </row>
    <row r="25" spans="1:6" ht="72">
      <c r="A25" s="107" t="s">
        <v>52</v>
      </c>
      <c r="B25" s="45" t="s">
        <v>10</v>
      </c>
      <c r="C25" s="87" t="s">
        <v>53</v>
      </c>
      <c r="D25" s="47" t="s">
        <v>54</v>
      </c>
      <c r="E25" s="47">
        <v>1065413659.08</v>
      </c>
      <c r="F25" s="49" t="str">
        <f t="shared" si="0"/>
        <v>-</v>
      </c>
    </row>
    <row r="26" spans="1:6" ht="61.8">
      <c r="A26" s="107" t="s">
        <v>55</v>
      </c>
      <c r="B26" s="45" t="s">
        <v>10</v>
      </c>
      <c r="C26" s="87" t="s">
        <v>56</v>
      </c>
      <c r="D26" s="47" t="s">
        <v>54</v>
      </c>
      <c r="E26" s="47">
        <v>729015.74</v>
      </c>
      <c r="F26" s="49" t="str">
        <f t="shared" si="0"/>
        <v>-</v>
      </c>
    </row>
    <row r="27" spans="1:6" ht="61.8">
      <c r="A27" s="107" t="s">
        <v>57</v>
      </c>
      <c r="B27" s="45" t="s">
        <v>10</v>
      </c>
      <c r="C27" s="87" t="s">
        <v>58</v>
      </c>
      <c r="D27" s="47" t="s">
        <v>54</v>
      </c>
      <c r="E27" s="47">
        <v>47.53</v>
      </c>
      <c r="F27" s="49" t="str">
        <f t="shared" si="0"/>
        <v>-</v>
      </c>
    </row>
    <row r="28" spans="1:6" ht="72">
      <c r="A28" s="107" t="s">
        <v>59</v>
      </c>
      <c r="B28" s="45" t="s">
        <v>10</v>
      </c>
      <c r="C28" s="87" t="s">
        <v>60</v>
      </c>
      <c r="D28" s="47" t="s">
        <v>54</v>
      </c>
      <c r="E28" s="47">
        <v>2939034.34</v>
      </c>
      <c r="F28" s="49" t="str">
        <f t="shared" si="0"/>
        <v>-</v>
      </c>
    </row>
    <row r="29" spans="1:6" ht="61.8">
      <c r="A29" s="107" t="s">
        <v>61</v>
      </c>
      <c r="B29" s="45" t="s">
        <v>10</v>
      </c>
      <c r="C29" s="87" t="s">
        <v>62</v>
      </c>
      <c r="D29" s="47" t="s">
        <v>54</v>
      </c>
      <c r="E29" s="47">
        <v>-1091.47</v>
      </c>
      <c r="F29" s="49" t="str">
        <f t="shared" si="0"/>
        <v>-</v>
      </c>
    </row>
    <row r="30" spans="1:6" ht="82.2">
      <c r="A30" s="107" t="s">
        <v>63</v>
      </c>
      <c r="B30" s="45" t="s">
        <v>10</v>
      </c>
      <c r="C30" s="87" t="s">
        <v>64</v>
      </c>
      <c r="D30" s="47" t="s">
        <v>54</v>
      </c>
      <c r="E30" s="47">
        <v>-608.53</v>
      </c>
      <c r="F30" s="49" t="str">
        <f t="shared" si="0"/>
        <v>-</v>
      </c>
    </row>
    <row r="31" spans="1:6" ht="72">
      <c r="A31" s="107" t="s">
        <v>65</v>
      </c>
      <c r="B31" s="45" t="s">
        <v>10</v>
      </c>
      <c r="C31" s="87" t="s">
        <v>66</v>
      </c>
      <c r="D31" s="47"/>
      <c r="E31" s="47">
        <v>25303344.890000001</v>
      </c>
      <c r="F31" s="49" t="str">
        <f t="shared" si="0"/>
        <v>-</v>
      </c>
    </row>
    <row r="32" spans="1:6" ht="92.4">
      <c r="A32" s="107" t="s">
        <v>67</v>
      </c>
      <c r="B32" s="45" t="s">
        <v>10</v>
      </c>
      <c r="C32" s="87" t="s">
        <v>68</v>
      </c>
      <c r="D32" s="47" t="s">
        <v>54</v>
      </c>
      <c r="E32" s="47">
        <v>25253276.32</v>
      </c>
      <c r="F32" s="49" t="str">
        <f t="shared" si="0"/>
        <v>-</v>
      </c>
    </row>
    <row r="33" spans="1:6" ht="82.2">
      <c r="A33" s="107" t="s">
        <v>69</v>
      </c>
      <c r="B33" s="45" t="s">
        <v>10</v>
      </c>
      <c r="C33" s="87" t="s">
        <v>70</v>
      </c>
      <c r="D33" s="47" t="s">
        <v>54</v>
      </c>
      <c r="E33" s="47">
        <v>7993.13</v>
      </c>
      <c r="F33" s="49" t="str">
        <f t="shared" si="0"/>
        <v>-</v>
      </c>
    </row>
    <row r="34" spans="1:6" ht="102.6">
      <c r="A34" s="107" t="s">
        <v>71</v>
      </c>
      <c r="B34" s="45" t="s">
        <v>10</v>
      </c>
      <c r="C34" s="87" t="s">
        <v>72</v>
      </c>
      <c r="D34" s="47" t="s">
        <v>54</v>
      </c>
      <c r="E34" s="47">
        <v>41815</v>
      </c>
      <c r="F34" s="49" t="str">
        <f t="shared" si="0"/>
        <v>-</v>
      </c>
    </row>
    <row r="35" spans="1:6" ht="82.2">
      <c r="A35" s="107" t="s">
        <v>73</v>
      </c>
      <c r="B35" s="45" t="s">
        <v>10</v>
      </c>
      <c r="C35" s="87" t="s">
        <v>74</v>
      </c>
      <c r="D35" s="47" t="s">
        <v>54</v>
      </c>
      <c r="E35" s="47">
        <v>260.44</v>
      </c>
      <c r="F35" s="49" t="str">
        <f t="shared" si="0"/>
        <v>-</v>
      </c>
    </row>
    <row r="36" spans="1:6" ht="31.2">
      <c r="A36" s="51" t="s">
        <v>75</v>
      </c>
      <c r="B36" s="45" t="s">
        <v>10</v>
      </c>
      <c r="C36" s="87" t="s">
        <v>76</v>
      </c>
      <c r="D36" s="47"/>
      <c r="E36" s="47">
        <v>18551280.43</v>
      </c>
      <c r="F36" s="49" t="str">
        <f t="shared" si="0"/>
        <v>-</v>
      </c>
    </row>
    <row r="37" spans="1:6" ht="51.6">
      <c r="A37" s="51" t="s">
        <v>77</v>
      </c>
      <c r="B37" s="45" t="s">
        <v>10</v>
      </c>
      <c r="C37" s="87" t="s">
        <v>78</v>
      </c>
      <c r="D37" s="47" t="s">
        <v>54</v>
      </c>
      <c r="E37" s="47">
        <v>18414224.52</v>
      </c>
      <c r="F37" s="49" t="str">
        <f t="shared" si="0"/>
        <v>-</v>
      </c>
    </row>
    <row r="38" spans="1:6" ht="41.4">
      <c r="A38" s="51" t="s">
        <v>79</v>
      </c>
      <c r="B38" s="45" t="s">
        <v>10</v>
      </c>
      <c r="C38" s="87" t="s">
        <v>80</v>
      </c>
      <c r="D38" s="47" t="s">
        <v>54</v>
      </c>
      <c r="E38" s="47">
        <v>54960.08</v>
      </c>
      <c r="F38" s="49" t="str">
        <f t="shared" si="0"/>
        <v>-</v>
      </c>
    </row>
    <row r="39" spans="1:6" ht="51.6">
      <c r="A39" s="51" t="s">
        <v>81</v>
      </c>
      <c r="B39" s="45" t="s">
        <v>10</v>
      </c>
      <c r="C39" s="87" t="s">
        <v>82</v>
      </c>
      <c r="D39" s="47" t="s">
        <v>54</v>
      </c>
      <c r="E39" s="47">
        <v>77307.62</v>
      </c>
      <c r="F39" s="49" t="str">
        <f t="shared" si="0"/>
        <v>-</v>
      </c>
    </row>
    <row r="40" spans="1:6" ht="41.4">
      <c r="A40" s="51" t="s">
        <v>83</v>
      </c>
      <c r="B40" s="45" t="s">
        <v>10</v>
      </c>
      <c r="C40" s="87" t="s">
        <v>84</v>
      </c>
      <c r="D40" s="47" t="s">
        <v>54</v>
      </c>
      <c r="E40" s="47">
        <v>4788.21</v>
      </c>
      <c r="F40" s="49" t="str">
        <f t="shared" si="0"/>
        <v>-</v>
      </c>
    </row>
    <row r="41" spans="1:6" ht="61.8">
      <c r="A41" s="107" t="s">
        <v>85</v>
      </c>
      <c r="B41" s="45" t="s">
        <v>10</v>
      </c>
      <c r="C41" s="87" t="s">
        <v>86</v>
      </c>
      <c r="D41" s="47"/>
      <c r="E41" s="47">
        <v>32668368.789999999</v>
      </c>
      <c r="F41" s="49" t="str">
        <f t="shared" si="0"/>
        <v>-</v>
      </c>
    </row>
    <row r="42" spans="1:6" ht="82.2">
      <c r="A42" s="107" t="s">
        <v>87</v>
      </c>
      <c r="B42" s="45" t="s">
        <v>10</v>
      </c>
      <c r="C42" s="87" t="s">
        <v>88</v>
      </c>
      <c r="D42" s="47" t="s">
        <v>54</v>
      </c>
      <c r="E42" s="47">
        <v>32667777.989999998</v>
      </c>
      <c r="F42" s="49" t="str">
        <f t="shared" si="0"/>
        <v>-</v>
      </c>
    </row>
    <row r="43" spans="1:6" ht="92.4">
      <c r="A43" s="107" t="s">
        <v>89</v>
      </c>
      <c r="B43" s="45" t="s">
        <v>10</v>
      </c>
      <c r="C43" s="87" t="s">
        <v>90</v>
      </c>
      <c r="D43" s="47" t="s">
        <v>54</v>
      </c>
      <c r="E43" s="47">
        <v>590.79999999999995</v>
      </c>
      <c r="F43" s="49" t="str">
        <f t="shared" si="0"/>
        <v>-</v>
      </c>
    </row>
    <row r="44" spans="1:6" ht="21">
      <c r="A44" s="51" t="s">
        <v>91</v>
      </c>
      <c r="B44" s="45" t="s">
        <v>10</v>
      </c>
      <c r="C44" s="87" t="s">
        <v>92</v>
      </c>
      <c r="D44" s="47">
        <v>46500</v>
      </c>
      <c r="E44" s="47">
        <v>51007.73</v>
      </c>
      <c r="F44" s="49" t="str">
        <f t="shared" si="0"/>
        <v>-</v>
      </c>
    </row>
    <row r="45" spans="1:6" ht="21">
      <c r="A45" s="51" t="s">
        <v>93</v>
      </c>
      <c r="B45" s="45" t="s">
        <v>10</v>
      </c>
      <c r="C45" s="87" t="s">
        <v>94</v>
      </c>
      <c r="D45" s="47">
        <v>46500</v>
      </c>
      <c r="E45" s="47">
        <v>51007.73</v>
      </c>
      <c r="F45" s="49" t="str">
        <f t="shared" si="0"/>
        <v>-</v>
      </c>
    </row>
    <row r="46" spans="1:6" ht="51.6">
      <c r="A46" s="51" t="s">
        <v>95</v>
      </c>
      <c r="B46" s="45" t="s">
        <v>10</v>
      </c>
      <c r="C46" s="87" t="s">
        <v>96</v>
      </c>
      <c r="D46" s="47"/>
      <c r="E46" s="47">
        <v>22727.279999999999</v>
      </c>
      <c r="F46" s="49" t="str">
        <f t="shared" si="0"/>
        <v>-</v>
      </c>
    </row>
    <row r="47" spans="1:6" ht="61.8">
      <c r="A47" s="107" t="s">
        <v>97</v>
      </c>
      <c r="B47" s="45" t="s">
        <v>10</v>
      </c>
      <c r="C47" s="87" t="s">
        <v>98</v>
      </c>
      <c r="D47" s="47"/>
      <c r="E47" s="47">
        <v>218.87</v>
      </c>
      <c r="F47" s="49" t="str">
        <f t="shared" si="0"/>
        <v>-</v>
      </c>
    </row>
    <row r="48" spans="1:6" ht="51.6">
      <c r="A48" s="51" t="s">
        <v>99</v>
      </c>
      <c r="B48" s="45" t="s">
        <v>10</v>
      </c>
      <c r="C48" s="87" t="s">
        <v>100</v>
      </c>
      <c r="D48" s="47"/>
      <c r="E48" s="47">
        <v>33153.78</v>
      </c>
      <c r="F48" s="49" t="str">
        <f t="shared" si="0"/>
        <v>-</v>
      </c>
    </row>
    <row r="49" spans="1:6" ht="51.6">
      <c r="A49" s="51" t="s">
        <v>101</v>
      </c>
      <c r="B49" s="45" t="s">
        <v>10</v>
      </c>
      <c r="C49" s="87" t="s">
        <v>102</v>
      </c>
      <c r="D49" s="47"/>
      <c r="E49" s="47">
        <v>-5092.2</v>
      </c>
      <c r="F49" s="49">
        <f t="shared" si="0"/>
        <v>5092.2</v>
      </c>
    </row>
    <row r="50" spans="1:6">
      <c r="A50" s="51" t="s">
        <v>103</v>
      </c>
      <c r="B50" s="45" t="s">
        <v>10</v>
      </c>
      <c r="C50" s="87" t="s">
        <v>104</v>
      </c>
      <c r="D50" s="47">
        <v>473761700</v>
      </c>
      <c r="E50" s="47">
        <v>485051802.33999997</v>
      </c>
      <c r="F50" s="49" t="str">
        <f t="shared" si="0"/>
        <v>-</v>
      </c>
    </row>
    <row r="51" spans="1:6" ht="21">
      <c r="A51" s="51" t="s">
        <v>105</v>
      </c>
      <c r="B51" s="45" t="s">
        <v>10</v>
      </c>
      <c r="C51" s="87" t="s">
        <v>106</v>
      </c>
      <c r="D51" s="47">
        <v>372041400</v>
      </c>
      <c r="E51" s="47">
        <v>381797112.75999999</v>
      </c>
      <c r="F51" s="49" t="str">
        <f t="shared" si="0"/>
        <v>-</v>
      </c>
    </row>
    <row r="52" spans="1:6" ht="21">
      <c r="A52" s="51" t="s">
        <v>107</v>
      </c>
      <c r="B52" s="45" t="s">
        <v>10</v>
      </c>
      <c r="C52" s="87" t="s">
        <v>108</v>
      </c>
      <c r="D52" s="47"/>
      <c r="E52" s="47">
        <v>235832852.22</v>
      </c>
      <c r="F52" s="49" t="str">
        <f t="shared" si="0"/>
        <v>-</v>
      </c>
    </row>
    <row r="53" spans="1:6" ht="21">
      <c r="A53" s="51" t="s">
        <v>107</v>
      </c>
      <c r="B53" s="45" t="s">
        <v>10</v>
      </c>
      <c r="C53" s="87" t="s">
        <v>109</v>
      </c>
      <c r="D53" s="47"/>
      <c r="E53" s="47">
        <v>235811829.91</v>
      </c>
      <c r="F53" s="49" t="str">
        <f t="shared" si="0"/>
        <v>-</v>
      </c>
    </row>
    <row r="54" spans="1:6" ht="31.2">
      <c r="A54" s="51" t="s">
        <v>110</v>
      </c>
      <c r="B54" s="45" t="s">
        <v>10</v>
      </c>
      <c r="C54" s="87" t="s">
        <v>111</v>
      </c>
      <c r="D54" s="47" t="s">
        <v>54</v>
      </c>
      <c r="E54" s="47">
        <v>21022.31</v>
      </c>
      <c r="F54" s="49" t="str">
        <f t="shared" si="0"/>
        <v>-</v>
      </c>
    </row>
    <row r="55" spans="1:6" ht="31.2">
      <c r="A55" s="51" t="s">
        <v>112</v>
      </c>
      <c r="B55" s="45" t="s">
        <v>10</v>
      </c>
      <c r="C55" s="87" t="s">
        <v>113</v>
      </c>
      <c r="D55" s="47"/>
      <c r="E55" s="47">
        <v>145756880.30000001</v>
      </c>
      <c r="F55" s="49" t="str">
        <f t="shared" si="0"/>
        <v>-</v>
      </c>
    </row>
    <row r="56" spans="1:6" ht="41.4">
      <c r="A56" s="51" t="s">
        <v>114</v>
      </c>
      <c r="B56" s="45" t="s">
        <v>10</v>
      </c>
      <c r="C56" s="87" t="s">
        <v>115</v>
      </c>
      <c r="D56" s="47"/>
      <c r="E56" s="47">
        <v>145752098.13</v>
      </c>
      <c r="F56" s="49" t="str">
        <f t="shared" si="0"/>
        <v>-</v>
      </c>
    </row>
    <row r="57" spans="1:6" ht="41.4">
      <c r="A57" s="51" t="s">
        <v>116</v>
      </c>
      <c r="B57" s="45" t="s">
        <v>10</v>
      </c>
      <c r="C57" s="87" t="s">
        <v>117</v>
      </c>
      <c r="D57" s="47" t="s">
        <v>54</v>
      </c>
      <c r="E57" s="47">
        <v>4782.17</v>
      </c>
      <c r="F57" s="49" t="str">
        <f t="shared" si="0"/>
        <v>-</v>
      </c>
    </row>
    <row r="58" spans="1:6" ht="31.2">
      <c r="A58" s="51" t="s">
        <v>118</v>
      </c>
      <c r="B58" s="45" t="s">
        <v>10</v>
      </c>
      <c r="C58" s="87" t="s">
        <v>119</v>
      </c>
      <c r="D58" s="47" t="s">
        <v>54</v>
      </c>
      <c r="E58" s="47">
        <v>207380.24</v>
      </c>
      <c r="F58" s="49" t="str">
        <f t="shared" si="0"/>
        <v>-</v>
      </c>
    </row>
    <row r="59" spans="1:6" ht="41.4">
      <c r="A59" s="51" t="s">
        <v>120</v>
      </c>
      <c r="B59" s="45" t="s">
        <v>10</v>
      </c>
      <c r="C59" s="87" t="s">
        <v>121</v>
      </c>
      <c r="D59" s="47" t="s">
        <v>54</v>
      </c>
      <c r="E59" s="47">
        <v>164488.72</v>
      </c>
      <c r="F59" s="49" t="str">
        <f t="shared" si="0"/>
        <v>-</v>
      </c>
    </row>
    <row r="60" spans="1:6" ht="21">
      <c r="A60" s="51" t="s">
        <v>122</v>
      </c>
      <c r="B60" s="45" t="s">
        <v>10</v>
      </c>
      <c r="C60" s="87" t="s">
        <v>123</v>
      </c>
      <c r="D60" s="47" t="s">
        <v>54</v>
      </c>
      <c r="E60" s="47">
        <v>42891.519999999997</v>
      </c>
      <c r="F60" s="49" t="str">
        <f t="shared" si="0"/>
        <v>-</v>
      </c>
    </row>
    <row r="61" spans="1:6" ht="21">
      <c r="A61" s="51" t="s">
        <v>124</v>
      </c>
      <c r="B61" s="45" t="s">
        <v>10</v>
      </c>
      <c r="C61" s="87" t="s">
        <v>125</v>
      </c>
      <c r="D61" s="47">
        <v>95006300</v>
      </c>
      <c r="E61" s="47">
        <v>95584364.709999993</v>
      </c>
      <c r="F61" s="49" t="str">
        <f t="shared" si="0"/>
        <v>-</v>
      </c>
    </row>
    <row r="62" spans="1:6" ht="21">
      <c r="A62" s="51" t="s">
        <v>124</v>
      </c>
      <c r="B62" s="45" t="s">
        <v>10</v>
      </c>
      <c r="C62" s="87" t="s">
        <v>126</v>
      </c>
      <c r="D62" s="47"/>
      <c r="E62" s="47">
        <v>95582792</v>
      </c>
      <c r="F62" s="49" t="str">
        <f t="shared" si="0"/>
        <v>-</v>
      </c>
    </row>
    <row r="63" spans="1:6" ht="41.4">
      <c r="A63" s="51" t="s">
        <v>127</v>
      </c>
      <c r="B63" s="45" t="s">
        <v>10</v>
      </c>
      <c r="C63" s="87" t="s">
        <v>128</v>
      </c>
      <c r="D63" s="47" t="s">
        <v>54</v>
      </c>
      <c r="E63" s="47">
        <v>94805897.109999999</v>
      </c>
      <c r="F63" s="49" t="str">
        <f t="shared" si="0"/>
        <v>-</v>
      </c>
    </row>
    <row r="64" spans="1:6" ht="21">
      <c r="A64" s="51" t="s">
        <v>129</v>
      </c>
      <c r="B64" s="45" t="s">
        <v>10</v>
      </c>
      <c r="C64" s="87" t="s">
        <v>130</v>
      </c>
      <c r="D64" s="47" t="s">
        <v>54</v>
      </c>
      <c r="E64" s="47">
        <v>268412.67</v>
      </c>
      <c r="F64" s="49" t="str">
        <f t="shared" si="0"/>
        <v>-</v>
      </c>
    </row>
    <row r="65" spans="1:6" ht="41.4">
      <c r="A65" s="51" t="s">
        <v>131</v>
      </c>
      <c r="B65" s="45" t="s">
        <v>10</v>
      </c>
      <c r="C65" s="87" t="s">
        <v>132</v>
      </c>
      <c r="D65" s="47" t="s">
        <v>54</v>
      </c>
      <c r="E65" s="47">
        <v>508486.9</v>
      </c>
      <c r="F65" s="49" t="str">
        <f t="shared" si="0"/>
        <v>-</v>
      </c>
    </row>
    <row r="66" spans="1:6" ht="21">
      <c r="A66" s="51" t="s">
        <v>133</v>
      </c>
      <c r="B66" s="45" t="s">
        <v>10</v>
      </c>
      <c r="C66" s="87" t="s">
        <v>134</v>
      </c>
      <c r="D66" s="47" t="s">
        <v>54</v>
      </c>
      <c r="E66" s="47">
        <v>-4.68</v>
      </c>
      <c r="F66" s="49" t="str">
        <f t="shared" si="0"/>
        <v>-</v>
      </c>
    </row>
    <row r="67" spans="1:6" ht="31.2">
      <c r="A67" s="51" t="s">
        <v>135</v>
      </c>
      <c r="B67" s="45" t="s">
        <v>10</v>
      </c>
      <c r="C67" s="87" t="s">
        <v>136</v>
      </c>
      <c r="D67" s="47" t="s">
        <v>54</v>
      </c>
      <c r="E67" s="47">
        <v>1572.71</v>
      </c>
      <c r="F67" s="49" t="str">
        <f t="shared" si="0"/>
        <v>-</v>
      </c>
    </row>
    <row r="68" spans="1:6" ht="51.6">
      <c r="A68" s="51" t="s">
        <v>137</v>
      </c>
      <c r="B68" s="45" t="s">
        <v>10</v>
      </c>
      <c r="C68" s="87" t="s">
        <v>138</v>
      </c>
      <c r="D68" s="47" t="s">
        <v>54</v>
      </c>
      <c r="E68" s="47">
        <v>-2118.0500000000002</v>
      </c>
      <c r="F68" s="49" t="str">
        <f t="shared" si="0"/>
        <v>-</v>
      </c>
    </row>
    <row r="69" spans="1:6" ht="31.2">
      <c r="A69" s="51" t="s">
        <v>139</v>
      </c>
      <c r="B69" s="45" t="s">
        <v>10</v>
      </c>
      <c r="C69" s="87" t="s">
        <v>140</v>
      </c>
      <c r="D69" s="47" t="s">
        <v>54</v>
      </c>
      <c r="E69" s="47">
        <v>8060.2</v>
      </c>
      <c r="F69" s="49" t="str">
        <f t="shared" si="0"/>
        <v>-</v>
      </c>
    </row>
    <row r="70" spans="1:6" ht="51.6">
      <c r="A70" s="51" t="s">
        <v>141</v>
      </c>
      <c r="B70" s="45" t="s">
        <v>10</v>
      </c>
      <c r="C70" s="87" t="s">
        <v>142</v>
      </c>
      <c r="D70" s="47" t="s">
        <v>54</v>
      </c>
      <c r="E70" s="47">
        <v>0.06</v>
      </c>
      <c r="F70" s="49" t="str">
        <f t="shared" si="0"/>
        <v>-</v>
      </c>
    </row>
    <row r="71" spans="1:6" ht="31.2">
      <c r="A71" s="51" t="s">
        <v>143</v>
      </c>
      <c r="B71" s="45" t="s">
        <v>10</v>
      </c>
      <c r="C71" s="87" t="s">
        <v>144</v>
      </c>
      <c r="D71" s="47" t="s">
        <v>54</v>
      </c>
      <c r="E71" s="47">
        <v>-4369.5</v>
      </c>
      <c r="F71" s="49" t="str">
        <f t="shared" si="0"/>
        <v>-</v>
      </c>
    </row>
    <row r="72" spans="1:6">
      <c r="A72" s="51" t="s">
        <v>145</v>
      </c>
      <c r="B72" s="45" t="s">
        <v>10</v>
      </c>
      <c r="C72" s="87" t="s">
        <v>146</v>
      </c>
      <c r="D72" s="47">
        <v>5223500</v>
      </c>
      <c r="E72" s="47">
        <v>5260230.3499999996</v>
      </c>
      <c r="F72" s="49" t="str">
        <f t="shared" si="0"/>
        <v>-</v>
      </c>
    </row>
    <row r="73" spans="1:6">
      <c r="A73" s="51" t="s">
        <v>145</v>
      </c>
      <c r="B73" s="45" t="s">
        <v>10</v>
      </c>
      <c r="C73" s="87" t="s">
        <v>147</v>
      </c>
      <c r="D73" s="47"/>
      <c r="E73" s="47">
        <v>5260230.3499999996</v>
      </c>
      <c r="F73" s="49" t="str">
        <f t="shared" si="0"/>
        <v>-</v>
      </c>
    </row>
    <row r="74" spans="1:6" ht="31.2">
      <c r="A74" s="51" t="s">
        <v>148</v>
      </c>
      <c r="B74" s="45" t="s">
        <v>10</v>
      </c>
      <c r="C74" s="87" t="s">
        <v>149</v>
      </c>
      <c r="D74" s="47" t="s">
        <v>54</v>
      </c>
      <c r="E74" s="47">
        <v>5227548.8899999997</v>
      </c>
      <c r="F74" s="49" t="str">
        <f t="shared" si="0"/>
        <v>-</v>
      </c>
    </row>
    <row r="75" spans="1:6" ht="21">
      <c r="A75" s="51" t="s">
        <v>150</v>
      </c>
      <c r="B75" s="45" t="s">
        <v>10</v>
      </c>
      <c r="C75" s="87" t="s">
        <v>151</v>
      </c>
      <c r="D75" s="47" t="s">
        <v>54</v>
      </c>
      <c r="E75" s="47">
        <v>31909.06</v>
      </c>
      <c r="F75" s="49" t="str">
        <f t="shared" si="0"/>
        <v>-</v>
      </c>
    </row>
    <row r="76" spans="1:6" ht="31.2">
      <c r="A76" s="51" t="s">
        <v>152</v>
      </c>
      <c r="B76" s="45" t="s">
        <v>10</v>
      </c>
      <c r="C76" s="87" t="s">
        <v>153</v>
      </c>
      <c r="D76" s="47" t="s">
        <v>54</v>
      </c>
      <c r="E76" s="47">
        <v>772.4</v>
      </c>
      <c r="F76" s="49" t="str">
        <f t="shared" si="0"/>
        <v>-</v>
      </c>
    </row>
    <row r="77" spans="1:6" ht="21">
      <c r="A77" s="51" t="s">
        <v>154</v>
      </c>
      <c r="B77" s="45" t="s">
        <v>10</v>
      </c>
      <c r="C77" s="87" t="s">
        <v>155</v>
      </c>
      <c r="D77" s="47">
        <v>1490500</v>
      </c>
      <c r="E77" s="47">
        <v>2410094.52</v>
      </c>
      <c r="F77" s="49" t="str">
        <f t="shared" si="0"/>
        <v>-</v>
      </c>
    </row>
    <row r="78" spans="1:6" ht="31.2">
      <c r="A78" s="51" t="s">
        <v>156</v>
      </c>
      <c r="B78" s="45" t="s">
        <v>10</v>
      </c>
      <c r="C78" s="87" t="s">
        <v>157</v>
      </c>
      <c r="D78" s="47"/>
      <c r="E78" s="47">
        <v>2410094.52</v>
      </c>
      <c r="F78" s="49" t="str">
        <f t="shared" si="0"/>
        <v>-</v>
      </c>
    </row>
    <row r="79" spans="1:6" ht="51.6">
      <c r="A79" s="51" t="s">
        <v>158</v>
      </c>
      <c r="B79" s="45" t="s">
        <v>10</v>
      </c>
      <c r="C79" s="87" t="s">
        <v>159</v>
      </c>
      <c r="D79" s="47" t="s">
        <v>54</v>
      </c>
      <c r="E79" s="47">
        <v>2383450.5499999998</v>
      </c>
      <c r="F79" s="49" t="str">
        <f t="shared" si="0"/>
        <v>-</v>
      </c>
    </row>
    <row r="80" spans="1:6" ht="31.2">
      <c r="A80" s="51" t="s">
        <v>160</v>
      </c>
      <c r="B80" s="45" t="s">
        <v>10</v>
      </c>
      <c r="C80" s="87" t="s">
        <v>161</v>
      </c>
      <c r="D80" s="47" t="s">
        <v>54</v>
      </c>
      <c r="E80" s="47">
        <v>6643.97</v>
      </c>
      <c r="F80" s="49" t="str">
        <f t="shared" si="0"/>
        <v>-</v>
      </c>
    </row>
    <row r="81" spans="1:6" ht="31.2">
      <c r="A81" s="51" t="s">
        <v>162</v>
      </c>
      <c r="B81" s="45" t="s">
        <v>10</v>
      </c>
      <c r="C81" s="87" t="s">
        <v>163</v>
      </c>
      <c r="D81" s="47" t="s">
        <v>54</v>
      </c>
      <c r="E81" s="47">
        <v>20000</v>
      </c>
      <c r="F81" s="49" t="str">
        <f t="shared" si="0"/>
        <v>-</v>
      </c>
    </row>
    <row r="82" spans="1:6">
      <c r="A82" s="51" t="s">
        <v>164</v>
      </c>
      <c r="B82" s="45" t="s">
        <v>10</v>
      </c>
      <c r="C82" s="87" t="s">
        <v>165</v>
      </c>
      <c r="D82" s="47">
        <v>25240000</v>
      </c>
      <c r="E82" s="47">
        <v>26415043.079999998</v>
      </c>
      <c r="F82" s="49" t="str">
        <f t="shared" si="0"/>
        <v>-</v>
      </c>
    </row>
    <row r="83" spans="1:6" ht="21">
      <c r="A83" s="51" t="s">
        <v>166</v>
      </c>
      <c r="B83" s="45" t="s">
        <v>10</v>
      </c>
      <c r="C83" s="87" t="s">
        <v>167</v>
      </c>
      <c r="D83" s="47">
        <v>25000000</v>
      </c>
      <c r="E83" s="47">
        <v>26171380.68</v>
      </c>
      <c r="F83" s="49" t="str">
        <f t="shared" si="0"/>
        <v>-</v>
      </c>
    </row>
    <row r="84" spans="1:6" ht="31.2">
      <c r="A84" s="51" t="s">
        <v>168</v>
      </c>
      <c r="B84" s="45" t="s">
        <v>10</v>
      </c>
      <c r="C84" s="87" t="s">
        <v>169</v>
      </c>
      <c r="D84" s="47"/>
      <c r="E84" s="47">
        <v>26171380.68</v>
      </c>
      <c r="F84" s="49" t="str">
        <f t="shared" si="0"/>
        <v>-</v>
      </c>
    </row>
    <row r="85" spans="1:6" ht="51.6">
      <c r="A85" s="107" t="s">
        <v>170</v>
      </c>
      <c r="B85" s="45" t="s">
        <v>10</v>
      </c>
      <c r="C85" s="87" t="s">
        <v>171</v>
      </c>
      <c r="D85" s="47" t="s">
        <v>54</v>
      </c>
      <c r="E85" s="47">
        <v>26171380.68</v>
      </c>
      <c r="F85" s="49" t="str">
        <f t="shared" ref="F85:F148" si="1">IF(OR(D85="-",IF(E85="-",0,E85)&gt;=IF(D85="-",0,D85)),"-",IF(D85="-",0,D85)-IF(E85="-",0,E85))</f>
        <v>-</v>
      </c>
    </row>
    <row r="86" spans="1:6" ht="31.2">
      <c r="A86" s="51" t="s">
        <v>172</v>
      </c>
      <c r="B86" s="45" t="s">
        <v>10</v>
      </c>
      <c r="C86" s="87" t="s">
        <v>173</v>
      </c>
      <c r="D86" s="47">
        <v>240000</v>
      </c>
      <c r="E86" s="47">
        <v>243662.4</v>
      </c>
      <c r="F86" s="49" t="str">
        <f t="shared" si="1"/>
        <v>-</v>
      </c>
    </row>
    <row r="87" spans="1:6" ht="21">
      <c r="A87" s="51" t="s">
        <v>174</v>
      </c>
      <c r="B87" s="45" t="s">
        <v>10</v>
      </c>
      <c r="C87" s="87" t="s">
        <v>175</v>
      </c>
      <c r="D87" s="47"/>
      <c r="E87" s="47">
        <v>243662.4</v>
      </c>
      <c r="F87" s="49" t="str">
        <f t="shared" si="1"/>
        <v>-</v>
      </c>
    </row>
    <row r="88" spans="1:6" ht="21">
      <c r="A88" s="51" t="s">
        <v>174</v>
      </c>
      <c r="B88" s="45" t="s">
        <v>10</v>
      </c>
      <c r="C88" s="87" t="s">
        <v>176</v>
      </c>
      <c r="D88" s="47" t="s">
        <v>54</v>
      </c>
      <c r="E88" s="47">
        <v>243662.4</v>
      </c>
      <c r="F88" s="49" t="str">
        <f t="shared" si="1"/>
        <v>-</v>
      </c>
    </row>
    <row r="89" spans="1:6" ht="21">
      <c r="A89" s="51" t="s">
        <v>177</v>
      </c>
      <c r="B89" s="45" t="s">
        <v>10</v>
      </c>
      <c r="C89" s="87" t="s">
        <v>178</v>
      </c>
      <c r="D89" s="47" t="s">
        <v>54</v>
      </c>
      <c r="E89" s="47">
        <v>675.88</v>
      </c>
      <c r="F89" s="49" t="str">
        <f t="shared" si="1"/>
        <v>-</v>
      </c>
    </row>
    <row r="90" spans="1:6" ht="21">
      <c r="A90" s="51" t="s">
        <v>179</v>
      </c>
      <c r="B90" s="45" t="s">
        <v>10</v>
      </c>
      <c r="C90" s="87" t="s">
        <v>180</v>
      </c>
      <c r="D90" s="47" t="s">
        <v>54</v>
      </c>
      <c r="E90" s="47">
        <v>675.88</v>
      </c>
      <c r="F90" s="49" t="str">
        <f t="shared" si="1"/>
        <v>-</v>
      </c>
    </row>
    <row r="91" spans="1:6" ht="31.2">
      <c r="A91" s="51" t="s">
        <v>181</v>
      </c>
      <c r="B91" s="45" t="s">
        <v>10</v>
      </c>
      <c r="C91" s="87" t="s">
        <v>182</v>
      </c>
      <c r="D91" s="47" t="s">
        <v>54</v>
      </c>
      <c r="E91" s="47">
        <v>729.88</v>
      </c>
      <c r="F91" s="49" t="str">
        <f t="shared" si="1"/>
        <v>-</v>
      </c>
    </row>
    <row r="92" spans="1:6" ht="41.4">
      <c r="A92" s="51" t="s">
        <v>183</v>
      </c>
      <c r="B92" s="45" t="s">
        <v>10</v>
      </c>
      <c r="C92" s="87" t="s">
        <v>184</v>
      </c>
      <c r="D92" s="47" t="s">
        <v>54</v>
      </c>
      <c r="E92" s="47">
        <v>729.88</v>
      </c>
      <c r="F92" s="49" t="str">
        <f t="shared" si="1"/>
        <v>-</v>
      </c>
    </row>
    <row r="93" spans="1:6">
      <c r="A93" s="51" t="s">
        <v>185</v>
      </c>
      <c r="B93" s="45" t="s">
        <v>10</v>
      </c>
      <c r="C93" s="87" t="s">
        <v>186</v>
      </c>
      <c r="D93" s="47" t="s">
        <v>54</v>
      </c>
      <c r="E93" s="47">
        <v>-54</v>
      </c>
      <c r="F93" s="49" t="str">
        <f t="shared" si="1"/>
        <v>-</v>
      </c>
    </row>
    <row r="94" spans="1:6" ht="21">
      <c r="A94" s="51" t="s">
        <v>187</v>
      </c>
      <c r="B94" s="45" t="s">
        <v>10</v>
      </c>
      <c r="C94" s="87" t="s">
        <v>188</v>
      </c>
      <c r="D94" s="47" t="s">
        <v>54</v>
      </c>
      <c r="E94" s="47">
        <v>-54</v>
      </c>
      <c r="F94" s="49" t="str">
        <f t="shared" si="1"/>
        <v>-</v>
      </c>
    </row>
    <row r="95" spans="1:6" ht="31.2">
      <c r="A95" s="51" t="s">
        <v>189</v>
      </c>
      <c r="B95" s="45" t="s">
        <v>10</v>
      </c>
      <c r="C95" s="87" t="s">
        <v>190</v>
      </c>
      <c r="D95" s="47">
        <v>186536400</v>
      </c>
      <c r="E95" s="47">
        <v>192694309.08000001</v>
      </c>
      <c r="F95" s="49" t="str">
        <f t="shared" si="1"/>
        <v>-</v>
      </c>
    </row>
    <row r="96" spans="1:6" ht="51.6">
      <c r="A96" s="51" t="s">
        <v>191</v>
      </c>
      <c r="B96" s="45" t="s">
        <v>10</v>
      </c>
      <c r="C96" s="87" t="s">
        <v>192</v>
      </c>
      <c r="D96" s="47">
        <v>165000</v>
      </c>
      <c r="E96" s="47">
        <v>164987.82</v>
      </c>
      <c r="F96" s="49">
        <f t="shared" si="1"/>
        <v>12.179999999993015</v>
      </c>
    </row>
    <row r="97" spans="1:6" ht="41.4">
      <c r="A97" s="51" t="s">
        <v>193</v>
      </c>
      <c r="B97" s="45" t="s">
        <v>10</v>
      </c>
      <c r="C97" s="87" t="s">
        <v>194</v>
      </c>
      <c r="D97" s="47"/>
      <c r="E97" s="47">
        <v>164987.82</v>
      </c>
      <c r="F97" s="49" t="str">
        <f t="shared" si="1"/>
        <v>-</v>
      </c>
    </row>
    <row r="98" spans="1:6" ht="61.8">
      <c r="A98" s="107" t="s">
        <v>195</v>
      </c>
      <c r="B98" s="45" t="s">
        <v>10</v>
      </c>
      <c r="C98" s="87" t="s">
        <v>196</v>
      </c>
      <c r="D98" s="47">
        <v>186371400</v>
      </c>
      <c r="E98" s="47">
        <v>192529321.25999999</v>
      </c>
      <c r="F98" s="49" t="str">
        <f t="shared" si="1"/>
        <v>-</v>
      </c>
    </row>
    <row r="99" spans="1:6" ht="51.6">
      <c r="A99" s="51" t="s">
        <v>197</v>
      </c>
      <c r="B99" s="45" t="s">
        <v>10</v>
      </c>
      <c r="C99" s="87" t="s">
        <v>198</v>
      </c>
      <c r="D99" s="47"/>
      <c r="E99" s="47">
        <v>161097186.36000001</v>
      </c>
      <c r="F99" s="49" t="str">
        <f t="shared" si="1"/>
        <v>-</v>
      </c>
    </row>
    <row r="100" spans="1:6" ht="61.8">
      <c r="A100" s="107" t="s">
        <v>199</v>
      </c>
      <c r="B100" s="45" t="s">
        <v>10</v>
      </c>
      <c r="C100" s="87" t="s">
        <v>200</v>
      </c>
      <c r="D100" s="47"/>
      <c r="E100" s="47">
        <v>47140007.030000001</v>
      </c>
      <c r="F100" s="49" t="str">
        <f t="shared" si="1"/>
        <v>-</v>
      </c>
    </row>
    <row r="101" spans="1:6" ht="61.8">
      <c r="A101" s="107" t="s">
        <v>201</v>
      </c>
      <c r="B101" s="45" t="s">
        <v>10</v>
      </c>
      <c r="C101" s="87" t="s">
        <v>202</v>
      </c>
      <c r="D101" s="47" t="s">
        <v>54</v>
      </c>
      <c r="E101" s="47">
        <v>20832.88</v>
      </c>
      <c r="F101" s="49" t="str">
        <f t="shared" si="1"/>
        <v>-</v>
      </c>
    </row>
    <row r="102" spans="1:6" ht="61.8">
      <c r="A102" s="107" t="s">
        <v>203</v>
      </c>
      <c r="B102" s="45" t="s">
        <v>10</v>
      </c>
      <c r="C102" s="87" t="s">
        <v>204</v>
      </c>
      <c r="D102" s="47"/>
      <c r="E102" s="47">
        <v>113936346.45</v>
      </c>
      <c r="F102" s="49" t="str">
        <f t="shared" si="1"/>
        <v>-</v>
      </c>
    </row>
    <row r="103" spans="1:6" ht="31.2">
      <c r="A103" s="51" t="s">
        <v>205</v>
      </c>
      <c r="B103" s="45" t="s">
        <v>10</v>
      </c>
      <c r="C103" s="87" t="s">
        <v>206</v>
      </c>
      <c r="D103" s="47"/>
      <c r="E103" s="47">
        <v>31432134.899999999</v>
      </c>
      <c r="F103" s="49" t="str">
        <f t="shared" si="1"/>
        <v>-</v>
      </c>
    </row>
    <row r="104" spans="1:6" ht="31.2">
      <c r="A104" s="51" t="s">
        <v>207</v>
      </c>
      <c r="B104" s="45" t="s">
        <v>10</v>
      </c>
      <c r="C104" s="87" t="s">
        <v>208</v>
      </c>
      <c r="D104" s="47"/>
      <c r="E104" s="47">
        <v>31432134.899999999</v>
      </c>
      <c r="F104" s="49" t="str">
        <f t="shared" si="1"/>
        <v>-</v>
      </c>
    </row>
    <row r="105" spans="1:6" ht="21">
      <c r="A105" s="51" t="s">
        <v>209</v>
      </c>
      <c r="B105" s="45" t="s">
        <v>10</v>
      </c>
      <c r="C105" s="87" t="s">
        <v>210</v>
      </c>
      <c r="D105" s="47">
        <v>109978800</v>
      </c>
      <c r="E105" s="47">
        <v>110073733.53</v>
      </c>
      <c r="F105" s="49" t="str">
        <f t="shared" si="1"/>
        <v>-</v>
      </c>
    </row>
    <row r="106" spans="1:6">
      <c r="A106" s="51" t="s">
        <v>211</v>
      </c>
      <c r="B106" s="45" t="s">
        <v>10</v>
      </c>
      <c r="C106" s="87" t="s">
        <v>212</v>
      </c>
      <c r="D106" s="47">
        <v>109978800</v>
      </c>
      <c r="E106" s="47">
        <v>110073733.53</v>
      </c>
      <c r="F106" s="49" t="str">
        <f t="shared" si="1"/>
        <v>-</v>
      </c>
    </row>
    <row r="107" spans="1:6" ht="21">
      <c r="A107" s="51" t="s">
        <v>213</v>
      </c>
      <c r="B107" s="45" t="s">
        <v>10</v>
      </c>
      <c r="C107" s="87" t="s">
        <v>214</v>
      </c>
      <c r="D107" s="47"/>
      <c r="E107" s="47">
        <v>5188519.97</v>
      </c>
      <c r="F107" s="49" t="str">
        <f t="shared" si="1"/>
        <v>-</v>
      </c>
    </row>
    <row r="108" spans="1:6" ht="31.2">
      <c r="A108" s="51" t="s">
        <v>215</v>
      </c>
      <c r="B108" s="45" t="s">
        <v>10</v>
      </c>
      <c r="C108" s="87" t="s">
        <v>216</v>
      </c>
      <c r="D108" s="47" t="s">
        <v>54</v>
      </c>
      <c r="E108" s="47">
        <v>9756.91</v>
      </c>
      <c r="F108" s="49" t="str">
        <f t="shared" si="1"/>
        <v>-</v>
      </c>
    </row>
    <row r="109" spans="1:6" ht="51.6">
      <c r="A109" s="51" t="s">
        <v>217</v>
      </c>
      <c r="B109" s="45" t="s">
        <v>10</v>
      </c>
      <c r="C109" s="87" t="s">
        <v>218</v>
      </c>
      <c r="D109" s="47" t="s">
        <v>54</v>
      </c>
      <c r="E109" s="47">
        <v>5178763.0599999996</v>
      </c>
      <c r="F109" s="49" t="str">
        <f t="shared" si="1"/>
        <v>-</v>
      </c>
    </row>
    <row r="110" spans="1:6">
      <c r="A110" s="51" t="s">
        <v>219</v>
      </c>
      <c r="B110" s="45" t="s">
        <v>10</v>
      </c>
      <c r="C110" s="87" t="s">
        <v>220</v>
      </c>
      <c r="D110" s="47"/>
      <c r="E110" s="47">
        <v>6183690.5300000003</v>
      </c>
      <c r="F110" s="49" t="str">
        <f t="shared" si="1"/>
        <v>-</v>
      </c>
    </row>
    <row r="111" spans="1:6" ht="21">
      <c r="A111" s="51" t="s">
        <v>221</v>
      </c>
      <c r="B111" s="45" t="s">
        <v>10</v>
      </c>
      <c r="C111" s="87" t="s">
        <v>222</v>
      </c>
      <c r="D111" s="47" t="s">
        <v>54</v>
      </c>
      <c r="E111" s="47">
        <v>37644.9</v>
      </c>
      <c r="F111" s="49" t="str">
        <f t="shared" si="1"/>
        <v>-</v>
      </c>
    </row>
    <row r="112" spans="1:6" ht="41.4">
      <c r="A112" s="51" t="s">
        <v>223</v>
      </c>
      <c r="B112" s="45" t="s">
        <v>10</v>
      </c>
      <c r="C112" s="87" t="s">
        <v>224</v>
      </c>
      <c r="D112" s="47" t="s">
        <v>54</v>
      </c>
      <c r="E112" s="47">
        <v>6146045.6299999999</v>
      </c>
      <c r="F112" s="49" t="str">
        <f t="shared" si="1"/>
        <v>-</v>
      </c>
    </row>
    <row r="113" spans="1:6">
      <c r="A113" s="51" t="s">
        <v>225</v>
      </c>
      <c r="B113" s="45" t="s">
        <v>10</v>
      </c>
      <c r="C113" s="87" t="s">
        <v>226</v>
      </c>
      <c r="D113" s="47"/>
      <c r="E113" s="47">
        <v>98701523.030000001</v>
      </c>
      <c r="F113" s="49" t="str">
        <f t="shared" si="1"/>
        <v>-</v>
      </c>
    </row>
    <row r="114" spans="1:6">
      <c r="A114" s="51" t="s">
        <v>227</v>
      </c>
      <c r="B114" s="45" t="s">
        <v>10</v>
      </c>
      <c r="C114" s="87" t="s">
        <v>228</v>
      </c>
      <c r="D114" s="47"/>
      <c r="E114" s="47">
        <v>98513764.879999995</v>
      </c>
      <c r="F114" s="49" t="str">
        <f t="shared" si="1"/>
        <v>-</v>
      </c>
    </row>
    <row r="115" spans="1:6">
      <c r="A115" s="51" t="s">
        <v>229</v>
      </c>
      <c r="B115" s="45" t="s">
        <v>10</v>
      </c>
      <c r="C115" s="87" t="s">
        <v>230</v>
      </c>
      <c r="D115" s="47"/>
      <c r="E115" s="47">
        <v>187758.15</v>
      </c>
      <c r="F115" s="49" t="str">
        <f t="shared" si="1"/>
        <v>-</v>
      </c>
    </row>
    <row r="116" spans="1:6" ht="21">
      <c r="A116" s="51" t="s">
        <v>231</v>
      </c>
      <c r="B116" s="45" t="s">
        <v>10</v>
      </c>
      <c r="C116" s="87" t="s">
        <v>232</v>
      </c>
      <c r="D116" s="47">
        <v>1600000</v>
      </c>
      <c r="E116" s="47">
        <v>1981875.52</v>
      </c>
      <c r="F116" s="49" t="str">
        <f t="shared" si="1"/>
        <v>-</v>
      </c>
    </row>
    <row r="117" spans="1:6">
      <c r="A117" s="51" t="s">
        <v>233</v>
      </c>
      <c r="B117" s="45" t="s">
        <v>10</v>
      </c>
      <c r="C117" s="87" t="s">
        <v>234</v>
      </c>
      <c r="D117" s="47">
        <v>1600000</v>
      </c>
      <c r="E117" s="47">
        <v>1981875.52</v>
      </c>
      <c r="F117" s="49" t="str">
        <f t="shared" si="1"/>
        <v>-</v>
      </c>
    </row>
    <row r="118" spans="1:6">
      <c r="A118" s="51" t="s">
        <v>235</v>
      </c>
      <c r="B118" s="45" t="s">
        <v>10</v>
      </c>
      <c r="C118" s="87" t="s">
        <v>236</v>
      </c>
      <c r="D118" s="47"/>
      <c r="E118" s="47">
        <v>1981875.52</v>
      </c>
      <c r="F118" s="49" t="str">
        <f t="shared" si="1"/>
        <v>-</v>
      </c>
    </row>
    <row r="119" spans="1:6" ht="21">
      <c r="A119" s="51" t="s">
        <v>237</v>
      </c>
      <c r="B119" s="45" t="s">
        <v>10</v>
      </c>
      <c r="C119" s="87" t="s">
        <v>238</v>
      </c>
      <c r="D119" s="47"/>
      <c r="E119" s="47">
        <v>1981875.52</v>
      </c>
      <c r="F119" s="49" t="str">
        <f t="shared" si="1"/>
        <v>-</v>
      </c>
    </row>
    <row r="120" spans="1:6" ht="21">
      <c r="A120" s="51" t="s">
        <v>239</v>
      </c>
      <c r="B120" s="45" t="s">
        <v>10</v>
      </c>
      <c r="C120" s="87" t="s">
        <v>240</v>
      </c>
      <c r="D120" s="47">
        <v>104057000</v>
      </c>
      <c r="E120" s="47">
        <v>107540922.53</v>
      </c>
      <c r="F120" s="49" t="str">
        <f t="shared" si="1"/>
        <v>-</v>
      </c>
    </row>
    <row r="121" spans="1:6" ht="61.8">
      <c r="A121" s="107" t="s">
        <v>241</v>
      </c>
      <c r="B121" s="45" t="s">
        <v>10</v>
      </c>
      <c r="C121" s="87" t="s">
        <v>242</v>
      </c>
      <c r="D121" s="47">
        <v>44657000</v>
      </c>
      <c r="E121" s="47">
        <v>45208909.469999999</v>
      </c>
      <c r="F121" s="49" t="str">
        <f t="shared" si="1"/>
        <v>-</v>
      </c>
    </row>
    <row r="122" spans="1:6" ht="61.8">
      <c r="A122" s="107" t="s">
        <v>243</v>
      </c>
      <c r="B122" s="45" t="s">
        <v>10</v>
      </c>
      <c r="C122" s="87" t="s">
        <v>244</v>
      </c>
      <c r="D122" s="47"/>
      <c r="E122" s="47">
        <v>45208909.469999999</v>
      </c>
      <c r="F122" s="49" t="str">
        <f t="shared" si="1"/>
        <v>-</v>
      </c>
    </row>
    <row r="123" spans="1:6" ht="61.8">
      <c r="A123" s="107" t="s">
        <v>245</v>
      </c>
      <c r="B123" s="45" t="s">
        <v>10</v>
      </c>
      <c r="C123" s="87" t="s">
        <v>246</v>
      </c>
      <c r="D123" s="47"/>
      <c r="E123" s="47">
        <v>45208909.469999999</v>
      </c>
      <c r="F123" s="49" t="str">
        <f t="shared" si="1"/>
        <v>-</v>
      </c>
    </row>
    <row r="124" spans="1:6" ht="21">
      <c r="A124" s="51" t="s">
        <v>247</v>
      </c>
      <c r="B124" s="45" t="s">
        <v>10</v>
      </c>
      <c r="C124" s="87" t="s">
        <v>248</v>
      </c>
      <c r="D124" s="47">
        <v>59400000</v>
      </c>
      <c r="E124" s="47">
        <v>62332013.060000002</v>
      </c>
      <c r="F124" s="49" t="str">
        <f t="shared" si="1"/>
        <v>-</v>
      </c>
    </row>
    <row r="125" spans="1:6" ht="21">
      <c r="A125" s="51" t="s">
        <v>249</v>
      </c>
      <c r="B125" s="45" t="s">
        <v>10</v>
      </c>
      <c r="C125" s="87" t="s">
        <v>250</v>
      </c>
      <c r="D125" s="47"/>
      <c r="E125" s="47">
        <v>62332013.060000002</v>
      </c>
      <c r="F125" s="49" t="str">
        <f t="shared" si="1"/>
        <v>-</v>
      </c>
    </row>
    <row r="126" spans="1:6" ht="41.4">
      <c r="A126" s="51" t="s">
        <v>251</v>
      </c>
      <c r="B126" s="45" t="s">
        <v>10</v>
      </c>
      <c r="C126" s="87" t="s">
        <v>252</v>
      </c>
      <c r="D126" s="47"/>
      <c r="E126" s="47">
        <v>33323404.640000001</v>
      </c>
      <c r="F126" s="49" t="str">
        <f t="shared" si="1"/>
        <v>-</v>
      </c>
    </row>
    <row r="127" spans="1:6" ht="31.2">
      <c r="A127" s="51" t="s">
        <v>253</v>
      </c>
      <c r="B127" s="45" t="s">
        <v>10</v>
      </c>
      <c r="C127" s="87" t="s">
        <v>254</v>
      </c>
      <c r="D127" s="47"/>
      <c r="E127" s="47">
        <v>29008608.420000002</v>
      </c>
      <c r="F127" s="49" t="str">
        <f t="shared" si="1"/>
        <v>-</v>
      </c>
    </row>
    <row r="128" spans="1:6">
      <c r="A128" s="51" t="s">
        <v>255</v>
      </c>
      <c r="B128" s="45" t="s">
        <v>10</v>
      </c>
      <c r="C128" s="87" t="s">
        <v>256</v>
      </c>
      <c r="D128" s="47">
        <v>28601900</v>
      </c>
      <c r="E128" s="47">
        <v>31173662.210000001</v>
      </c>
      <c r="F128" s="49" t="str">
        <f t="shared" si="1"/>
        <v>-</v>
      </c>
    </row>
    <row r="129" spans="1:6" ht="21">
      <c r="A129" s="51" t="s">
        <v>257</v>
      </c>
      <c r="B129" s="45" t="s">
        <v>10</v>
      </c>
      <c r="C129" s="87" t="s">
        <v>258</v>
      </c>
      <c r="D129" s="47">
        <v>1990000</v>
      </c>
      <c r="E129" s="47">
        <v>2017025.27</v>
      </c>
      <c r="F129" s="49" t="str">
        <f t="shared" si="1"/>
        <v>-</v>
      </c>
    </row>
    <row r="130" spans="1:6" ht="51.6">
      <c r="A130" s="107" t="s">
        <v>259</v>
      </c>
      <c r="B130" s="45" t="s">
        <v>10</v>
      </c>
      <c r="C130" s="87" t="s">
        <v>260</v>
      </c>
      <c r="D130" s="47"/>
      <c r="E130" s="47">
        <v>1757050.21</v>
      </c>
      <c r="F130" s="49" t="str">
        <f t="shared" si="1"/>
        <v>-</v>
      </c>
    </row>
    <row r="131" spans="1:6" ht="51.6">
      <c r="A131" s="107" t="s">
        <v>261</v>
      </c>
      <c r="B131" s="45" t="s">
        <v>10</v>
      </c>
      <c r="C131" s="87" t="s">
        <v>262</v>
      </c>
      <c r="D131" s="47" t="s">
        <v>54</v>
      </c>
      <c r="E131" s="47">
        <v>1757050.21</v>
      </c>
      <c r="F131" s="49" t="str">
        <f t="shared" si="1"/>
        <v>-</v>
      </c>
    </row>
    <row r="132" spans="1:6" ht="41.4">
      <c r="A132" s="51" t="s">
        <v>263</v>
      </c>
      <c r="B132" s="45" t="s">
        <v>10</v>
      </c>
      <c r="C132" s="87" t="s">
        <v>264</v>
      </c>
      <c r="D132" s="47"/>
      <c r="E132" s="47">
        <v>259975.06</v>
      </c>
      <c r="F132" s="49" t="str">
        <f t="shared" si="1"/>
        <v>-</v>
      </c>
    </row>
    <row r="133" spans="1:6" ht="72">
      <c r="A133" s="107" t="s">
        <v>265</v>
      </c>
      <c r="B133" s="45" t="s">
        <v>10</v>
      </c>
      <c r="C133" s="87" t="s">
        <v>266</v>
      </c>
      <c r="D133" s="47" t="s">
        <v>54</v>
      </c>
      <c r="E133" s="47">
        <v>259975.06</v>
      </c>
      <c r="F133" s="49" t="str">
        <f t="shared" si="1"/>
        <v>-</v>
      </c>
    </row>
    <row r="134" spans="1:6" ht="41.4">
      <c r="A134" s="51" t="s">
        <v>267</v>
      </c>
      <c r="B134" s="45" t="s">
        <v>10</v>
      </c>
      <c r="C134" s="87" t="s">
        <v>268</v>
      </c>
      <c r="D134" s="47">
        <v>83000</v>
      </c>
      <c r="E134" s="47">
        <v>83000</v>
      </c>
      <c r="F134" s="49" t="str">
        <f t="shared" si="1"/>
        <v>-</v>
      </c>
    </row>
    <row r="135" spans="1:6" ht="72">
      <c r="A135" s="107" t="s">
        <v>269</v>
      </c>
      <c r="B135" s="45" t="s">
        <v>10</v>
      </c>
      <c r="C135" s="87" t="s">
        <v>270</v>
      </c>
      <c r="D135" s="47" t="s">
        <v>54</v>
      </c>
      <c r="E135" s="47">
        <v>83000</v>
      </c>
      <c r="F135" s="49" t="str">
        <f t="shared" si="1"/>
        <v>-</v>
      </c>
    </row>
    <row r="136" spans="1:6" ht="41.4">
      <c r="A136" s="51" t="s">
        <v>271</v>
      </c>
      <c r="B136" s="45" t="s">
        <v>10</v>
      </c>
      <c r="C136" s="87" t="s">
        <v>272</v>
      </c>
      <c r="D136" s="47">
        <v>1052200</v>
      </c>
      <c r="E136" s="47">
        <v>1152588.03</v>
      </c>
      <c r="F136" s="49" t="str">
        <f t="shared" si="1"/>
        <v>-</v>
      </c>
    </row>
    <row r="137" spans="1:6" ht="41.4">
      <c r="A137" s="51" t="s">
        <v>273</v>
      </c>
      <c r="B137" s="45" t="s">
        <v>10</v>
      </c>
      <c r="C137" s="87" t="s">
        <v>274</v>
      </c>
      <c r="D137" s="47"/>
      <c r="E137" s="47">
        <v>1153088.03</v>
      </c>
      <c r="F137" s="49" t="str">
        <f t="shared" si="1"/>
        <v>-</v>
      </c>
    </row>
    <row r="138" spans="1:6" ht="72">
      <c r="A138" s="107" t="s">
        <v>275</v>
      </c>
      <c r="B138" s="45" t="s">
        <v>10</v>
      </c>
      <c r="C138" s="87" t="s">
        <v>276</v>
      </c>
      <c r="D138" s="47" t="s">
        <v>54</v>
      </c>
      <c r="E138" s="47">
        <v>1153088.03</v>
      </c>
      <c r="F138" s="49" t="str">
        <f t="shared" si="1"/>
        <v>-</v>
      </c>
    </row>
    <row r="139" spans="1:6" ht="31.2">
      <c r="A139" s="51" t="s">
        <v>277</v>
      </c>
      <c r="B139" s="45" t="s">
        <v>10</v>
      </c>
      <c r="C139" s="87" t="s">
        <v>278</v>
      </c>
      <c r="D139" s="47" t="s">
        <v>54</v>
      </c>
      <c r="E139" s="47">
        <v>-500</v>
      </c>
      <c r="F139" s="49" t="str">
        <f t="shared" si="1"/>
        <v>-</v>
      </c>
    </row>
    <row r="140" spans="1:6" ht="61.8">
      <c r="A140" s="107" t="s">
        <v>279</v>
      </c>
      <c r="B140" s="45" t="s">
        <v>10</v>
      </c>
      <c r="C140" s="87" t="s">
        <v>280</v>
      </c>
      <c r="D140" s="47" t="s">
        <v>54</v>
      </c>
      <c r="E140" s="47">
        <v>-500</v>
      </c>
      <c r="F140" s="49" t="str">
        <f t="shared" si="1"/>
        <v>-</v>
      </c>
    </row>
    <row r="141" spans="1:6" ht="21">
      <c r="A141" s="51" t="s">
        <v>281</v>
      </c>
      <c r="B141" s="45" t="s">
        <v>10</v>
      </c>
      <c r="C141" s="87" t="s">
        <v>282</v>
      </c>
      <c r="D141" s="47" t="s">
        <v>54</v>
      </c>
      <c r="E141" s="47">
        <v>25000</v>
      </c>
      <c r="F141" s="49" t="str">
        <f t="shared" si="1"/>
        <v>-</v>
      </c>
    </row>
    <row r="142" spans="1:6" ht="31.2">
      <c r="A142" s="51" t="s">
        <v>283</v>
      </c>
      <c r="B142" s="45" t="s">
        <v>10</v>
      </c>
      <c r="C142" s="87" t="s">
        <v>284</v>
      </c>
      <c r="D142" s="47" t="s">
        <v>54</v>
      </c>
      <c r="E142" s="47">
        <v>25000</v>
      </c>
      <c r="F142" s="49" t="str">
        <f t="shared" si="1"/>
        <v>-</v>
      </c>
    </row>
    <row r="143" spans="1:6" ht="31.2">
      <c r="A143" s="51" t="s">
        <v>285</v>
      </c>
      <c r="B143" s="45" t="s">
        <v>10</v>
      </c>
      <c r="C143" s="87" t="s">
        <v>286</v>
      </c>
      <c r="D143" s="47">
        <v>1510000</v>
      </c>
      <c r="E143" s="47">
        <v>1660712.84</v>
      </c>
      <c r="F143" s="49" t="str">
        <f t="shared" si="1"/>
        <v>-</v>
      </c>
    </row>
    <row r="144" spans="1:6" ht="41.4">
      <c r="A144" s="51" t="s">
        <v>287</v>
      </c>
      <c r="B144" s="45" t="s">
        <v>10</v>
      </c>
      <c r="C144" s="87" t="s">
        <v>288</v>
      </c>
      <c r="D144" s="47"/>
      <c r="E144" s="47">
        <v>1660712.84</v>
      </c>
      <c r="F144" s="49" t="str">
        <f t="shared" si="1"/>
        <v>-</v>
      </c>
    </row>
    <row r="145" spans="1:6" ht="61.8">
      <c r="A145" s="107" t="s">
        <v>289</v>
      </c>
      <c r="B145" s="45" t="s">
        <v>10</v>
      </c>
      <c r="C145" s="87" t="s">
        <v>290</v>
      </c>
      <c r="D145" s="47" t="s">
        <v>54</v>
      </c>
      <c r="E145" s="47">
        <v>1660712.84</v>
      </c>
      <c r="F145" s="49" t="str">
        <f t="shared" si="1"/>
        <v>-</v>
      </c>
    </row>
    <row r="146" spans="1:6" ht="82.2">
      <c r="A146" s="107" t="s">
        <v>291</v>
      </c>
      <c r="B146" s="45" t="s">
        <v>10</v>
      </c>
      <c r="C146" s="87" t="s">
        <v>292</v>
      </c>
      <c r="D146" s="47">
        <v>5990000</v>
      </c>
      <c r="E146" s="47">
        <v>7102136.0499999998</v>
      </c>
      <c r="F146" s="49" t="str">
        <f t="shared" si="1"/>
        <v>-</v>
      </c>
    </row>
    <row r="147" spans="1:6" ht="21">
      <c r="A147" s="51" t="s">
        <v>293</v>
      </c>
      <c r="B147" s="45" t="s">
        <v>10</v>
      </c>
      <c r="C147" s="87" t="s">
        <v>294</v>
      </c>
      <c r="D147" s="47"/>
      <c r="E147" s="47">
        <v>1447000</v>
      </c>
      <c r="F147" s="49" t="str">
        <f t="shared" si="1"/>
        <v>-</v>
      </c>
    </row>
    <row r="148" spans="1:6" ht="51.6">
      <c r="A148" s="51" t="s">
        <v>295</v>
      </c>
      <c r="B148" s="45" t="s">
        <v>10</v>
      </c>
      <c r="C148" s="87" t="s">
        <v>296</v>
      </c>
      <c r="D148" s="47" t="s">
        <v>54</v>
      </c>
      <c r="E148" s="47">
        <v>320000</v>
      </c>
      <c r="F148" s="49" t="str">
        <f t="shared" si="1"/>
        <v>-</v>
      </c>
    </row>
    <row r="149" spans="1:6" ht="31.2">
      <c r="A149" s="51" t="s">
        <v>297</v>
      </c>
      <c r="B149" s="45" t="s">
        <v>10</v>
      </c>
      <c r="C149" s="87" t="s">
        <v>298</v>
      </c>
      <c r="D149" s="47"/>
      <c r="E149" s="47">
        <v>3015.75</v>
      </c>
      <c r="F149" s="49" t="str">
        <f t="shared" ref="F149:F212" si="2">IF(OR(D149="-",IF(E149="-",0,E149)&gt;=IF(D149="-",0,D149)),"-",IF(D149="-",0,D149)-IF(E149="-",0,E149))</f>
        <v>-</v>
      </c>
    </row>
    <row r="150" spans="1:6" ht="61.8">
      <c r="A150" s="51" t="s">
        <v>299</v>
      </c>
      <c r="B150" s="45" t="s">
        <v>10</v>
      </c>
      <c r="C150" s="87" t="s">
        <v>300</v>
      </c>
      <c r="D150" s="47" t="s">
        <v>54</v>
      </c>
      <c r="E150" s="47">
        <v>15.75</v>
      </c>
      <c r="F150" s="49" t="str">
        <f t="shared" si="2"/>
        <v>-</v>
      </c>
    </row>
    <row r="151" spans="1:6" ht="31.2">
      <c r="A151" s="51" t="s">
        <v>301</v>
      </c>
      <c r="B151" s="45" t="s">
        <v>10</v>
      </c>
      <c r="C151" s="87" t="s">
        <v>302</v>
      </c>
      <c r="D151" s="47"/>
      <c r="E151" s="47">
        <v>751500</v>
      </c>
      <c r="F151" s="49" t="str">
        <f t="shared" si="2"/>
        <v>-</v>
      </c>
    </row>
    <row r="152" spans="1:6" ht="61.8">
      <c r="A152" s="51" t="s">
        <v>303</v>
      </c>
      <c r="B152" s="45" t="s">
        <v>10</v>
      </c>
      <c r="C152" s="87" t="s">
        <v>304</v>
      </c>
      <c r="D152" s="47" t="s">
        <v>54</v>
      </c>
      <c r="E152" s="47">
        <v>700000</v>
      </c>
      <c r="F152" s="49" t="str">
        <f t="shared" si="2"/>
        <v>-</v>
      </c>
    </row>
    <row r="153" spans="1:6" ht="21">
      <c r="A153" s="51" t="s">
        <v>305</v>
      </c>
      <c r="B153" s="45" t="s">
        <v>10</v>
      </c>
      <c r="C153" s="87" t="s">
        <v>306</v>
      </c>
      <c r="D153" s="47" t="s">
        <v>54</v>
      </c>
      <c r="E153" s="47">
        <v>-30000</v>
      </c>
      <c r="F153" s="49" t="str">
        <f t="shared" si="2"/>
        <v>-</v>
      </c>
    </row>
    <row r="154" spans="1:6" ht="51.6">
      <c r="A154" s="51" t="s">
        <v>307</v>
      </c>
      <c r="B154" s="45" t="s">
        <v>10</v>
      </c>
      <c r="C154" s="87" t="s">
        <v>308</v>
      </c>
      <c r="D154" s="47" t="s">
        <v>54</v>
      </c>
      <c r="E154" s="47">
        <v>-30000</v>
      </c>
      <c r="F154" s="49" t="str">
        <f t="shared" si="2"/>
        <v>-</v>
      </c>
    </row>
    <row r="155" spans="1:6" ht="21">
      <c r="A155" s="51" t="s">
        <v>309</v>
      </c>
      <c r="B155" s="45" t="s">
        <v>10</v>
      </c>
      <c r="C155" s="87" t="s">
        <v>310</v>
      </c>
      <c r="D155" s="47"/>
      <c r="E155" s="47">
        <v>2954000</v>
      </c>
      <c r="F155" s="49" t="str">
        <f t="shared" si="2"/>
        <v>-</v>
      </c>
    </row>
    <row r="156" spans="1:6" ht="51.6">
      <c r="A156" s="51" t="s">
        <v>311</v>
      </c>
      <c r="B156" s="45" t="s">
        <v>10</v>
      </c>
      <c r="C156" s="87" t="s">
        <v>312</v>
      </c>
      <c r="D156" s="47" t="s">
        <v>54</v>
      </c>
      <c r="E156" s="47">
        <v>875000</v>
      </c>
      <c r="F156" s="49" t="str">
        <f t="shared" si="2"/>
        <v>-</v>
      </c>
    </row>
    <row r="157" spans="1:6" ht="21">
      <c r="A157" s="51" t="s">
        <v>313</v>
      </c>
      <c r="B157" s="45" t="s">
        <v>10</v>
      </c>
      <c r="C157" s="87" t="s">
        <v>314</v>
      </c>
      <c r="D157" s="47"/>
      <c r="E157" s="47">
        <v>1666620.3</v>
      </c>
      <c r="F157" s="49" t="str">
        <f t="shared" si="2"/>
        <v>-</v>
      </c>
    </row>
    <row r="158" spans="1:6" ht="41.4">
      <c r="A158" s="51" t="s">
        <v>315</v>
      </c>
      <c r="B158" s="45" t="s">
        <v>10</v>
      </c>
      <c r="C158" s="87" t="s">
        <v>316</v>
      </c>
      <c r="D158" s="47" t="s">
        <v>54</v>
      </c>
      <c r="E158" s="47">
        <v>1666620.3</v>
      </c>
      <c r="F158" s="49" t="str">
        <f t="shared" si="2"/>
        <v>-</v>
      </c>
    </row>
    <row r="159" spans="1:6" ht="21">
      <c r="A159" s="51" t="s">
        <v>317</v>
      </c>
      <c r="B159" s="45" t="s">
        <v>10</v>
      </c>
      <c r="C159" s="87" t="s">
        <v>318</v>
      </c>
      <c r="D159" s="47"/>
      <c r="E159" s="47">
        <v>300000</v>
      </c>
      <c r="F159" s="49" t="str">
        <f t="shared" si="2"/>
        <v>-</v>
      </c>
    </row>
    <row r="160" spans="1:6" ht="31.2">
      <c r="A160" s="51" t="s">
        <v>319</v>
      </c>
      <c r="B160" s="45" t="s">
        <v>10</v>
      </c>
      <c r="C160" s="87" t="s">
        <v>320</v>
      </c>
      <c r="D160" s="47"/>
      <c r="E160" s="47">
        <v>300000</v>
      </c>
      <c r="F160" s="49" t="str">
        <f t="shared" si="2"/>
        <v>-</v>
      </c>
    </row>
    <row r="161" spans="1:6" ht="21">
      <c r="A161" s="51" t="s">
        <v>321</v>
      </c>
      <c r="B161" s="45" t="s">
        <v>10</v>
      </c>
      <c r="C161" s="87" t="s">
        <v>322</v>
      </c>
      <c r="D161" s="47"/>
      <c r="E161" s="47">
        <v>10000</v>
      </c>
      <c r="F161" s="49" t="str">
        <f t="shared" si="2"/>
        <v>-</v>
      </c>
    </row>
    <row r="162" spans="1:6" ht="31.2">
      <c r="A162" s="51" t="s">
        <v>323</v>
      </c>
      <c r="B162" s="45" t="s">
        <v>10</v>
      </c>
      <c r="C162" s="87" t="s">
        <v>324</v>
      </c>
      <c r="D162" s="47"/>
      <c r="E162" s="47">
        <v>10000</v>
      </c>
      <c r="F162" s="49" t="str">
        <f t="shared" si="2"/>
        <v>-</v>
      </c>
    </row>
    <row r="163" spans="1:6" ht="41.4">
      <c r="A163" s="51" t="s">
        <v>325</v>
      </c>
      <c r="B163" s="45" t="s">
        <v>10</v>
      </c>
      <c r="C163" s="87" t="s">
        <v>326</v>
      </c>
      <c r="D163" s="47">
        <v>6284000</v>
      </c>
      <c r="E163" s="47">
        <v>6469685.0999999996</v>
      </c>
      <c r="F163" s="49" t="str">
        <f t="shared" si="2"/>
        <v>-</v>
      </c>
    </row>
    <row r="164" spans="1:6" ht="72">
      <c r="A164" s="107" t="s">
        <v>327</v>
      </c>
      <c r="B164" s="45" t="s">
        <v>10</v>
      </c>
      <c r="C164" s="87" t="s">
        <v>328</v>
      </c>
      <c r="D164" s="47" t="s">
        <v>54</v>
      </c>
      <c r="E164" s="47">
        <v>6469685.0999999996</v>
      </c>
      <c r="F164" s="49" t="str">
        <f t="shared" si="2"/>
        <v>-</v>
      </c>
    </row>
    <row r="165" spans="1:6" ht="21">
      <c r="A165" s="51" t="s">
        <v>329</v>
      </c>
      <c r="B165" s="45" t="s">
        <v>10</v>
      </c>
      <c r="C165" s="87" t="s">
        <v>330</v>
      </c>
      <c r="D165" s="47">
        <v>1495000</v>
      </c>
      <c r="E165" s="47">
        <v>1727548</v>
      </c>
      <c r="F165" s="49" t="str">
        <f t="shared" si="2"/>
        <v>-</v>
      </c>
    </row>
    <row r="166" spans="1:6" ht="21">
      <c r="A166" s="51" t="s">
        <v>331</v>
      </c>
      <c r="B166" s="45" t="s">
        <v>10</v>
      </c>
      <c r="C166" s="87" t="s">
        <v>332</v>
      </c>
      <c r="D166" s="47"/>
      <c r="E166" s="47">
        <v>1727548</v>
      </c>
      <c r="F166" s="49" t="str">
        <f t="shared" si="2"/>
        <v>-</v>
      </c>
    </row>
    <row r="167" spans="1:6" ht="41.4">
      <c r="A167" s="51" t="s">
        <v>333</v>
      </c>
      <c r="B167" s="45" t="s">
        <v>10</v>
      </c>
      <c r="C167" s="87" t="s">
        <v>334</v>
      </c>
      <c r="D167" s="47" t="s">
        <v>54</v>
      </c>
      <c r="E167" s="47">
        <v>1727548</v>
      </c>
      <c r="F167" s="49" t="str">
        <f t="shared" si="2"/>
        <v>-</v>
      </c>
    </row>
    <row r="168" spans="1:6" ht="41.4">
      <c r="A168" s="51" t="s">
        <v>335</v>
      </c>
      <c r="B168" s="45" t="s">
        <v>10</v>
      </c>
      <c r="C168" s="87" t="s">
        <v>336</v>
      </c>
      <c r="D168" s="47" t="s">
        <v>54</v>
      </c>
      <c r="E168" s="47">
        <v>339491.93</v>
      </c>
      <c r="F168" s="49" t="str">
        <f t="shared" si="2"/>
        <v>-</v>
      </c>
    </row>
    <row r="169" spans="1:6" ht="51.6">
      <c r="A169" s="51" t="s">
        <v>337</v>
      </c>
      <c r="B169" s="45" t="s">
        <v>10</v>
      </c>
      <c r="C169" s="87" t="s">
        <v>338</v>
      </c>
      <c r="D169" s="47" t="s">
        <v>54</v>
      </c>
      <c r="E169" s="47">
        <v>339491.93</v>
      </c>
      <c r="F169" s="49" t="str">
        <f t="shared" si="2"/>
        <v>-</v>
      </c>
    </row>
    <row r="170" spans="1:6" ht="51.6">
      <c r="A170" s="51" t="s">
        <v>339</v>
      </c>
      <c r="B170" s="45" t="s">
        <v>10</v>
      </c>
      <c r="C170" s="87" t="s">
        <v>340</v>
      </c>
      <c r="D170" s="47">
        <v>1014500</v>
      </c>
      <c r="E170" s="47">
        <v>1253095.6599999999</v>
      </c>
      <c r="F170" s="49" t="str">
        <f t="shared" si="2"/>
        <v>-</v>
      </c>
    </row>
    <row r="171" spans="1:6" ht="82.2">
      <c r="A171" s="107" t="s">
        <v>341</v>
      </c>
      <c r="B171" s="45" t="s">
        <v>10</v>
      </c>
      <c r="C171" s="87" t="s">
        <v>342</v>
      </c>
      <c r="D171" s="47" t="s">
        <v>54</v>
      </c>
      <c r="E171" s="47">
        <v>1249550.8700000001</v>
      </c>
      <c r="F171" s="49" t="str">
        <f t="shared" si="2"/>
        <v>-</v>
      </c>
    </row>
    <row r="172" spans="1:6" ht="61.8">
      <c r="A172" s="51" t="s">
        <v>343</v>
      </c>
      <c r="B172" s="45" t="s">
        <v>10</v>
      </c>
      <c r="C172" s="87" t="s">
        <v>344</v>
      </c>
      <c r="D172" s="47" t="s">
        <v>54</v>
      </c>
      <c r="E172" s="47">
        <v>3544.79</v>
      </c>
      <c r="F172" s="49" t="str">
        <f t="shared" si="2"/>
        <v>-</v>
      </c>
    </row>
    <row r="173" spans="1:6" ht="31.2">
      <c r="A173" s="51" t="s">
        <v>345</v>
      </c>
      <c r="B173" s="45" t="s">
        <v>10</v>
      </c>
      <c r="C173" s="87" t="s">
        <v>346</v>
      </c>
      <c r="D173" s="47">
        <v>25500</v>
      </c>
      <c r="E173" s="47">
        <v>26074.43</v>
      </c>
      <c r="F173" s="49" t="str">
        <f t="shared" si="2"/>
        <v>-</v>
      </c>
    </row>
    <row r="174" spans="1:6" ht="41.4">
      <c r="A174" s="51" t="s">
        <v>347</v>
      </c>
      <c r="B174" s="45" t="s">
        <v>10</v>
      </c>
      <c r="C174" s="87" t="s">
        <v>348</v>
      </c>
      <c r="D174" s="47"/>
      <c r="E174" s="47">
        <v>26074.43</v>
      </c>
      <c r="F174" s="49" t="str">
        <f t="shared" si="2"/>
        <v>-</v>
      </c>
    </row>
    <row r="175" spans="1:6" ht="21">
      <c r="A175" s="51" t="s">
        <v>349</v>
      </c>
      <c r="B175" s="45" t="s">
        <v>10</v>
      </c>
      <c r="C175" s="87" t="s">
        <v>350</v>
      </c>
      <c r="D175" s="47">
        <v>9157700</v>
      </c>
      <c r="E175" s="47">
        <v>9317304.9000000004</v>
      </c>
      <c r="F175" s="49" t="str">
        <f t="shared" si="2"/>
        <v>-</v>
      </c>
    </row>
    <row r="176" spans="1:6" ht="31.2">
      <c r="A176" s="51" t="s">
        <v>351</v>
      </c>
      <c r="B176" s="45" t="s">
        <v>10</v>
      </c>
      <c r="C176" s="87" t="s">
        <v>352</v>
      </c>
      <c r="D176" s="47"/>
      <c r="E176" s="47">
        <v>9317304.9000000004</v>
      </c>
      <c r="F176" s="49" t="str">
        <f t="shared" si="2"/>
        <v>-</v>
      </c>
    </row>
    <row r="177" spans="1:6" ht="51.6">
      <c r="A177" s="107" t="s">
        <v>353</v>
      </c>
      <c r="B177" s="45" t="s">
        <v>10</v>
      </c>
      <c r="C177" s="87" t="s">
        <v>354</v>
      </c>
      <c r="D177" s="47" t="s">
        <v>54</v>
      </c>
      <c r="E177" s="47">
        <v>2948789.48</v>
      </c>
      <c r="F177" s="49" t="str">
        <f t="shared" si="2"/>
        <v>-</v>
      </c>
    </row>
    <row r="178" spans="1:6" ht="41.4">
      <c r="A178" s="51" t="s">
        <v>355</v>
      </c>
      <c r="B178" s="45" t="s">
        <v>10</v>
      </c>
      <c r="C178" s="87" t="s">
        <v>356</v>
      </c>
      <c r="D178" s="47" t="s">
        <v>54</v>
      </c>
      <c r="E178" s="47">
        <v>129338.95</v>
      </c>
      <c r="F178" s="49" t="str">
        <f t="shared" si="2"/>
        <v>-</v>
      </c>
    </row>
    <row r="179" spans="1:6">
      <c r="A179" s="51" t="s">
        <v>357</v>
      </c>
      <c r="B179" s="45" t="s">
        <v>10</v>
      </c>
      <c r="C179" s="87" t="s">
        <v>358</v>
      </c>
      <c r="D179" s="47">
        <v>110000</v>
      </c>
      <c r="E179" s="47">
        <v>138172.07</v>
      </c>
      <c r="F179" s="49" t="str">
        <f t="shared" si="2"/>
        <v>-</v>
      </c>
    </row>
    <row r="180" spans="1:6">
      <c r="A180" s="51" t="s">
        <v>359</v>
      </c>
      <c r="B180" s="45" t="s">
        <v>10</v>
      </c>
      <c r="C180" s="87" t="s">
        <v>360</v>
      </c>
      <c r="D180" s="47" t="s">
        <v>54</v>
      </c>
      <c r="E180" s="47">
        <v>21115.18</v>
      </c>
      <c r="F180" s="49" t="str">
        <f t="shared" si="2"/>
        <v>-</v>
      </c>
    </row>
    <row r="181" spans="1:6" ht="21">
      <c r="A181" s="51" t="s">
        <v>361</v>
      </c>
      <c r="B181" s="45" t="s">
        <v>10</v>
      </c>
      <c r="C181" s="87" t="s">
        <v>362</v>
      </c>
      <c r="D181" s="47" t="s">
        <v>54</v>
      </c>
      <c r="E181" s="47">
        <v>21115.18</v>
      </c>
      <c r="F181" s="49" t="str">
        <f t="shared" si="2"/>
        <v>-</v>
      </c>
    </row>
    <row r="182" spans="1:6">
      <c r="A182" s="51" t="s">
        <v>363</v>
      </c>
      <c r="B182" s="45" t="s">
        <v>10</v>
      </c>
      <c r="C182" s="87" t="s">
        <v>364</v>
      </c>
      <c r="D182" s="47">
        <v>110000</v>
      </c>
      <c r="E182" s="47">
        <v>117056.89</v>
      </c>
      <c r="F182" s="49" t="str">
        <f t="shared" si="2"/>
        <v>-</v>
      </c>
    </row>
    <row r="183" spans="1:6" ht="21">
      <c r="A183" s="51" t="s">
        <v>365</v>
      </c>
      <c r="B183" s="45" t="s">
        <v>10</v>
      </c>
      <c r="C183" s="87" t="s">
        <v>366</v>
      </c>
      <c r="D183" s="47"/>
      <c r="E183" s="47">
        <v>117056.89</v>
      </c>
      <c r="F183" s="49" t="str">
        <f t="shared" si="2"/>
        <v>-</v>
      </c>
    </row>
    <row r="184" spans="1:6">
      <c r="A184" s="51" t="s">
        <v>367</v>
      </c>
      <c r="B184" s="45" t="s">
        <v>10</v>
      </c>
      <c r="C184" s="87" t="s">
        <v>368</v>
      </c>
      <c r="D184" s="47">
        <v>3218068419.9000001</v>
      </c>
      <c r="E184" s="47">
        <v>3201941196.8499999</v>
      </c>
      <c r="F184" s="49">
        <f t="shared" si="2"/>
        <v>16127223.050000191</v>
      </c>
    </row>
    <row r="185" spans="1:6" ht="21">
      <c r="A185" s="51" t="s">
        <v>369</v>
      </c>
      <c r="B185" s="45" t="s">
        <v>10</v>
      </c>
      <c r="C185" s="87" t="s">
        <v>370</v>
      </c>
      <c r="D185" s="47">
        <v>3325221226.1999998</v>
      </c>
      <c r="E185" s="47">
        <v>3309102554.7399998</v>
      </c>
      <c r="F185" s="49">
        <f t="shared" si="2"/>
        <v>16118671.460000038</v>
      </c>
    </row>
    <row r="186" spans="1:6" ht="21">
      <c r="A186" s="51" t="s">
        <v>371</v>
      </c>
      <c r="B186" s="45" t="s">
        <v>10</v>
      </c>
      <c r="C186" s="87" t="s">
        <v>372</v>
      </c>
      <c r="D186" s="47">
        <v>62743900</v>
      </c>
      <c r="E186" s="47">
        <v>62743900</v>
      </c>
      <c r="F186" s="49" t="str">
        <f t="shared" si="2"/>
        <v>-</v>
      </c>
    </row>
    <row r="187" spans="1:6">
      <c r="A187" s="51" t="s">
        <v>373</v>
      </c>
      <c r="B187" s="45" t="s">
        <v>10</v>
      </c>
      <c r="C187" s="87" t="s">
        <v>374</v>
      </c>
      <c r="D187" s="47">
        <v>62743900</v>
      </c>
      <c r="E187" s="47">
        <v>62743900</v>
      </c>
      <c r="F187" s="49" t="str">
        <f t="shared" si="2"/>
        <v>-</v>
      </c>
    </row>
    <row r="188" spans="1:6" ht="21">
      <c r="A188" s="51" t="s">
        <v>375</v>
      </c>
      <c r="B188" s="45" t="s">
        <v>10</v>
      </c>
      <c r="C188" s="87" t="s">
        <v>376</v>
      </c>
      <c r="D188" s="47">
        <v>62743900</v>
      </c>
      <c r="E188" s="47">
        <v>62743900</v>
      </c>
      <c r="F188" s="49" t="str">
        <f t="shared" si="2"/>
        <v>-</v>
      </c>
    </row>
    <row r="189" spans="1:6" ht="21">
      <c r="A189" s="51" t="s">
        <v>377</v>
      </c>
      <c r="B189" s="45" t="s">
        <v>10</v>
      </c>
      <c r="C189" s="87" t="s">
        <v>378</v>
      </c>
      <c r="D189" s="47">
        <v>163941439</v>
      </c>
      <c r="E189" s="47">
        <v>152827250.00999999</v>
      </c>
      <c r="F189" s="49">
        <f t="shared" si="2"/>
        <v>11114188.99000001</v>
      </c>
    </row>
    <row r="190" spans="1:6" ht="31.2">
      <c r="A190" s="51" t="s">
        <v>379</v>
      </c>
      <c r="B190" s="45" t="s">
        <v>10</v>
      </c>
      <c r="C190" s="87" t="s">
        <v>380</v>
      </c>
      <c r="D190" s="47">
        <v>41940628</v>
      </c>
      <c r="E190" s="47">
        <v>30826439.010000002</v>
      </c>
      <c r="F190" s="49">
        <f t="shared" si="2"/>
        <v>11114188.989999998</v>
      </c>
    </row>
    <row r="191" spans="1:6" ht="31.2">
      <c r="A191" s="51" t="s">
        <v>381</v>
      </c>
      <c r="B191" s="45" t="s">
        <v>10</v>
      </c>
      <c r="C191" s="87" t="s">
        <v>382</v>
      </c>
      <c r="D191" s="47">
        <v>41940628</v>
      </c>
      <c r="E191" s="47">
        <v>30826439.010000002</v>
      </c>
      <c r="F191" s="49">
        <f t="shared" si="2"/>
        <v>11114188.989999998</v>
      </c>
    </row>
    <row r="192" spans="1:6" ht="31.2">
      <c r="A192" s="51" t="s">
        <v>383</v>
      </c>
      <c r="B192" s="45" t="s">
        <v>10</v>
      </c>
      <c r="C192" s="87" t="s">
        <v>384</v>
      </c>
      <c r="D192" s="47">
        <v>3873970</v>
      </c>
      <c r="E192" s="47">
        <v>3873970</v>
      </c>
      <c r="F192" s="49" t="str">
        <f t="shared" si="2"/>
        <v>-</v>
      </c>
    </row>
    <row r="193" spans="1:6" ht="41.4">
      <c r="A193" s="51" t="s">
        <v>385</v>
      </c>
      <c r="B193" s="45" t="s">
        <v>10</v>
      </c>
      <c r="C193" s="87" t="s">
        <v>386</v>
      </c>
      <c r="D193" s="47">
        <v>3873970</v>
      </c>
      <c r="E193" s="47">
        <v>3873970</v>
      </c>
      <c r="F193" s="49" t="str">
        <f t="shared" si="2"/>
        <v>-</v>
      </c>
    </row>
    <row r="194" spans="1:6">
      <c r="A194" s="51" t="s">
        <v>387</v>
      </c>
      <c r="B194" s="45" t="s">
        <v>10</v>
      </c>
      <c r="C194" s="87" t="s">
        <v>388</v>
      </c>
      <c r="D194" s="47">
        <v>1843000</v>
      </c>
      <c r="E194" s="47">
        <v>1843000</v>
      </c>
      <c r="F194" s="49" t="str">
        <f t="shared" si="2"/>
        <v>-</v>
      </c>
    </row>
    <row r="195" spans="1:6" ht="21">
      <c r="A195" s="51" t="s">
        <v>389</v>
      </c>
      <c r="B195" s="45" t="s">
        <v>10</v>
      </c>
      <c r="C195" s="87" t="s">
        <v>390</v>
      </c>
      <c r="D195" s="47">
        <v>1843000</v>
      </c>
      <c r="E195" s="47">
        <v>1843000</v>
      </c>
      <c r="F195" s="49" t="str">
        <f t="shared" si="2"/>
        <v>-</v>
      </c>
    </row>
    <row r="196" spans="1:6">
      <c r="A196" s="51" t="s">
        <v>391</v>
      </c>
      <c r="B196" s="45" t="s">
        <v>10</v>
      </c>
      <c r="C196" s="87" t="s">
        <v>392</v>
      </c>
      <c r="D196" s="47">
        <v>116283841</v>
      </c>
      <c r="E196" s="47">
        <v>116283841</v>
      </c>
      <c r="F196" s="49" t="str">
        <f t="shared" si="2"/>
        <v>-</v>
      </c>
    </row>
    <row r="197" spans="1:6">
      <c r="A197" s="51" t="s">
        <v>393</v>
      </c>
      <c r="B197" s="45" t="s">
        <v>10</v>
      </c>
      <c r="C197" s="87" t="s">
        <v>394</v>
      </c>
      <c r="D197" s="47">
        <v>116283841</v>
      </c>
      <c r="E197" s="47">
        <v>116283841</v>
      </c>
      <c r="F197" s="49" t="str">
        <f t="shared" si="2"/>
        <v>-</v>
      </c>
    </row>
    <row r="198" spans="1:6" ht="21">
      <c r="A198" s="51" t="s">
        <v>395</v>
      </c>
      <c r="B198" s="45" t="s">
        <v>10</v>
      </c>
      <c r="C198" s="87" t="s">
        <v>396</v>
      </c>
      <c r="D198" s="47">
        <v>2840095320.1399999</v>
      </c>
      <c r="E198" s="47">
        <v>2835090837.6700001</v>
      </c>
      <c r="F198" s="49">
        <f t="shared" si="2"/>
        <v>5004482.4699997902</v>
      </c>
    </row>
    <row r="199" spans="1:6" ht="21">
      <c r="A199" s="51" t="s">
        <v>397</v>
      </c>
      <c r="B199" s="45" t="s">
        <v>10</v>
      </c>
      <c r="C199" s="87" t="s">
        <v>398</v>
      </c>
      <c r="D199" s="47">
        <v>2723009942.8699999</v>
      </c>
      <c r="E199" s="47">
        <v>2719820944.4299998</v>
      </c>
      <c r="F199" s="49">
        <f t="shared" si="2"/>
        <v>3188998.4400000572</v>
      </c>
    </row>
    <row r="200" spans="1:6" ht="21">
      <c r="A200" s="51" t="s">
        <v>399</v>
      </c>
      <c r="B200" s="45" t="s">
        <v>10</v>
      </c>
      <c r="C200" s="87" t="s">
        <v>400</v>
      </c>
      <c r="D200" s="47">
        <v>2723009942.8699999</v>
      </c>
      <c r="E200" s="47">
        <v>2719820944.4299998</v>
      </c>
      <c r="F200" s="49">
        <f t="shared" si="2"/>
        <v>3188998.4400000572</v>
      </c>
    </row>
    <row r="201" spans="1:6" ht="31.2">
      <c r="A201" s="51" t="s">
        <v>401</v>
      </c>
      <c r="B201" s="45" t="s">
        <v>10</v>
      </c>
      <c r="C201" s="87" t="s">
        <v>402</v>
      </c>
      <c r="D201" s="47">
        <v>60967700</v>
      </c>
      <c r="E201" s="47">
        <v>60875515.969999999</v>
      </c>
      <c r="F201" s="49">
        <f t="shared" si="2"/>
        <v>92184.030000001192</v>
      </c>
    </row>
    <row r="202" spans="1:6" ht="31.2">
      <c r="A202" s="51" t="s">
        <v>403</v>
      </c>
      <c r="B202" s="45" t="s">
        <v>10</v>
      </c>
      <c r="C202" s="87" t="s">
        <v>404</v>
      </c>
      <c r="D202" s="47">
        <v>60967700</v>
      </c>
      <c r="E202" s="47">
        <v>60875515.969999999</v>
      </c>
      <c r="F202" s="49">
        <f t="shared" si="2"/>
        <v>92184.030000001192</v>
      </c>
    </row>
    <row r="203" spans="1:6" ht="41.4">
      <c r="A203" s="51" t="s">
        <v>405</v>
      </c>
      <c r="B203" s="45" t="s">
        <v>10</v>
      </c>
      <c r="C203" s="87" t="s">
        <v>406</v>
      </c>
      <c r="D203" s="47">
        <v>37113100</v>
      </c>
      <c r="E203" s="47">
        <v>37113100</v>
      </c>
      <c r="F203" s="49" t="str">
        <f t="shared" si="2"/>
        <v>-</v>
      </c>
    </row>
    <row r="204" spans="1:6" ht="41.4">
      <c r="A204" s="51" t="s">
        <v>407</v>
      </c>
      <c r="B204" s="45" t="s">
        <v>10</v>
      </c>
      <c r="C204" s="87" t="s">
        <v>408</v>
      </c>
      <c r="D204" s="47">
        <v>37113100</v>
      </c>
      <c r="E204" s="47">
        <v>37113100</v>
      </c>
      <c r="F204" s="49" t="str">
        <f t="shared" si="2"/>
        <v>-</v>
      </c>
    </row>
    <row r="205" spans="1:6" ht="41.4">
      <c r="A205" s="51" t="s">
        <v>409</v>
      </c>
      <c r="B205" s="45" t="s">
        <v>10</v>
      </c>
      <c r="C205" s="87" t="s">
        <v>410</v>
      </c>
      <c r="D205" s="47">
        <v>255527</v>
      </c>
      <c r="E205" s="47">
        <v>255527</v>
      </c>
      <c r="F205" s="49" t="str">
        <f t="shared" si="2"/>
        <v>-</v>
      </c>
    </row>
    <row r="206" spans="1:6" ht="41.4">
      <c r="A206" s="51" t="s">
        <v>411</v>
      </c>
      <c r="B206" s="45" t="s">
        <v>10</v>
      </c>
      <c r="C206" s="87" t="s">
        <v>412</v>
      </c>
      <c r="D206" s="47">
        <v>255527</v>
      </c>
      <c r="E206" s="47">
        <v>255527</v>
      </c>
      <c r="F206" s="49" t="str">
        <f t="shared" si="2"/>
        <v>-</v>
      </c>
    </row>
    <row r="207" spans="1:6" ht="41.4">
      <c r="A207" s="51" t="s">
        <v>413</v>
      </c>
      <c r="B207" s="45" t="s">
        <v>10</v>
      </c>
      <c r="C207" s="87" t="s">
        <v>414</v>
      </c>
      <c r="D207" s="47">
        <v>2703330</v>
      </c>
      <c r="E207" s="47">
        <v>2466990</v>
      </c>
      <c r="F207" s="49">
        <f t="shared" si="2"/>
        <v>236340</v>
      </c>
    </row>
    <row r="208" spans="1:6" ht="41.4">
      <c r="A208" s="51" t="s">
        <v>415</v>
      </c>
      <c r="B208" s="45" t="s">
        <v>10</v>
      </c>
      <c r="C208" s="87" t="s">
        <v>416</v>
      </c>
      <c r="D208" s="47">
        <v>2703330</v>
      </c>
      <c r="E208" s="47">
        <v>2466990</v>
      </c>
      <c r="F208" s="49">
        <f t="shared" si="2"/>
        <v>236340</v>
      </c>
    </row>
    <row r="209" spans="1:6" ht="51.6">
      <c r="A209" s="51" t="s">
        <v>417</v>
      </c>
      <c r="B209" s="45" t="s">
        <v>10</v>
      </c>
      <c r="C209" s="87" t="s">
        <v>418</v>
      </c>
      <c r="D209" s="47">
        <v>4273745</v>
      </c>
      <c r="E209" s="47">
        <v>2786785</v>
      </c>
      <c r="F209" s="49">
        <f t="shared" si="2"/>
        <v>1486960</v>
      </c>
    </row>
    <row r="210" spans="1:6" ht="51.6">
      <c r="A210" s="51" t="s">
        <v>419</v>
      </c>
      <c r="B210" s="45" t="s">
        <v>10</v>
      </c>
      <c r="C210" s="87" t="s">
        <v>420</v>
      </c>
      <c r="D210" s="47">
        <v>4273745</v>
      </c>
      <c r="E210" s="47">
        <v>2786785</v>
      </c>
      <c r="F210" s="49">
        <f t="shared" si="2"/>
        <v>1486960</v>
      </c>
    </row>
    <row r="211" spans="1:6" ht="31.2">
      <c r="A211" s="51" t="s">
        <v>421</v>
      </c>
      <c r="B211" s="45" t="s">
        <v>10</v>
      </c>
      <c r="C211" s="87" t="s">
        <v>422</v>
      </c>
      <c r="D211" s="47">
        <v>761100</v>
      </c>
      <c r="E211" s="47">
        <v>761100</v>
      </c>
      <c r="F211" s="49" t="str">
        <f t="shared" si="2"/>
        <v>-</v>
      </c>
    </row>
    <row r="212" spans="1:6" ht="31.2">
      <c r="A212" s="51" t="s">
        <v>423</v>
      </c>
      <c r="B212" s="45" t="s">
        <v>10</v>
      </c>
      <c r="C212" s="87" t="s">
        <v>424</v>
      </c>
      <c r="D212" s="47">
        <v>761100</v>
      </c>
      <c r="E212" s="47">
        <v>761100</v>
      </c>
      <c r="F212" s="49" t="str">
        <f t="shared" si="2"/>
        <v>-</v>
      </c>
    </row>
    <row r="213" spans="1:6" ht="21">
      <c r="A213" s="51" t="s">
        <v>425</v>
      </c>
      <c r="B213" s="45" t="s">
        <v>10</v>
      </c>
      <c r="C213" s="87" t="s">
        <v>426</v>
      </c>
      <c r="D213" s="47">
        <v>11010875.27</v>
      </c>
      <c r="E213" s="47">
        <v>11010875.27</v>
      </c>
      <c r="F213" s="49" t="str">
        <f t="shared" ref="F213:F224" si="3">IF(OR(D213="-",IF(E213="-",0,E213)&gt;=IF(D213="-",0,D213)),"-",IF(D213="-",0,D213)-IF(E213="-",0,E213))</f>
        <v>-</v>
      </c>
    </row>
    <row r="214" spans="1:6" ht="21">
      <c r="A214" s="51" t="s">
        <v>427</v>
      </c>
      <c r="B214" s="45" t="s">
        <v>10</v>
      </c>
      <c r="C214" s="87" t="s">
        <v>428</v>
      </c>
      <c r="D214" s="47">
        <v>11010875.27</v>
      </c>
      <c r="E214" s="47">
        <v>11010875.27</v>
      </c>
      <c r="F214" s="49" t="str">
        <f t="shared" si="3"/>
        <v>-</v>
      </c>
    </row>
    <row r="215" spans="1:6">
      <c r="A215" s="51" t="s">
        <v>429</v>
      </c>
      <c r="B215" s="45" t="s">
        <v>10</v>
      </c>
      <c r="C215" s="87" t="s">
        <v>430</v>
      </c>
      <c r="D215" s="47">
        <v>258440567.06</v>
      </c>
      <c r="E215" s="47">
        <v>258440567.06</v>
      </c>
      <c r="F215" s="49" t="str">
        <f t="shared" si="3"/>
        <v>-</v>
      </c>
    </row>
    <row r="216" spans="1:6" ht="41.4">
      <c r="A216" s="51" t="s">
        <v>431</v>
      </c>
      <c r="B216" s="45" t="s">
        <v>10</v>
      </c>
      <c r="C216" s="87" t="s">
        <v>432</v>
      </c>
      <c r="D216" s="47">
        <v>24538621.420000002</v>
      </c>
      <c r="E216" s="47">
        <v>24538621.420000002</v>
      </c>
      <c r="F216" s="49" t="str">
        <f t="shared" si="3"/>
        <v>-</v>
      </c>
    </row>
    <row r="217" spans="1:6" ht="51.6">
      <c r="A217" s="51" t="s">
        <v>433</v>
      </c>
      <c r="B217" s="45" t="s">
        <v>10</v>
      </c>
      <c r="C217" s="87" t="s">
        <v>434</v>
      </c>
      <c r="D217" s="47">
        <v>24538621.420000002</v>
      </c>
      <c r="E217" s="47">
        <v>24538621.420000002</v>
      </c>
      <c r="F217" s="49" t="str">
        <f t="shared" si="3"/>
        <v>-</v>
      </c>
    </row>
    <row r="218" spans="1:6" ht="41.4">
      <c r="A218" s="51" t="s">
        <v>435</v>
      </c>
      <c r="B218" s="45" t="s">
        <v>10</v>
      </c>
      <c r="C218" s="87" t="s">
        <v>436</v>
      </c>
      <c r="D218" s="47">
        <v>55836500</v>
      </c>
      <c r="E218" s="47">
        <v>55836500</v>
      </c>
      <c r="F218" s="49" t="str">
        <f t="shared" si="3"/>
        <v>-</v>
      </c>
    </row>
    <row r="219" spans="1:6" ht="41.4">
      <c r="A219" s="51" t="s">
        <v>437</v>
      </c>
      <c r="B219" s="45" t="s">
        <v>10</v>
      </c>
      <c r="C219" s="87" t="s">
        <v>438</v>
      </c>
      <c r="D219" s="47">
        <v>55836500</v>
      </c>
      <c r="E219" s="47">
        <v>55836500</v>
      </c>
      <c r="F219" s="49" t="str">
        <f t="shared" si="3"/>
        <v>-</v>
      </c>
    </row>
    <row r="220" spans="1:6" ht="21">
      <c r="A220" s="51" t="s">
        <v>439</v>
      </c>
      <c r="B220" s="45" t="s">
        <v>10</v>
      </c>
      <c r="C220" s="87" t="s">
        <v>440</v>
      </c>
      <c r="D220" s="47">
        <v>178065445.63999999</v>
      </c>
      <c r="E220" s="47">
        <v>178065445.63999999</v>
      </c>
      <c r="F220" s="49" t="str">
        <f t="shared" si="3"/>
        <v>-</v>
      </c>
    </row>
    <row r="221" spans="1:6" ht="21">
      <c r="A221" s="51" t="s">
        <v>441</v>
      </c>
      <c r="B221" s="45" t="s">
        <v>10</v>
      </c>
      <c r="C221" s="87" t="s">
        <v>442</v>
      </c>
      <c r="D221" s="47">
        <v>178065445.63999999</v>
      </c>
      <c r="E221" s="47">
        <v>178065445.63999999</v>
      </c>
      <c r="F221" s="49" t="str">
        <f t="shared" si="3"/>
        <v>-</v>
      </c>
    </row>
    <row r="222" spans="1:6" ht="31.2">
      <c r="A222" s="51" t="s">
        <v>443</v>
      </c>
      <c r="B222" s="45" t="s">
        <v>10</v>
      </c>
      <c r="C222" s="87" t="s">
        <v>444</v>
      </c>
      <c r="D222" s="47">
        <v>-107152806.3</v>
      </c>
      <c r="E222" s="47">
        <v>-107161357.89</v>
      </c>
      <c r="F222" s="49">
        <f t="shared" si="3"/>
        <v>8551.5900000035763</v>
      </c>
    </row>
    <row r="223" spans="1:6" ht="31.2">
      <c r="A223" s="51" t="s">
        <v>445</v>
      </c>
      <c r="B223" s="45" t="s">
        <v>10</v>
      </c>
      <c r="C223" s="87" t="s">
        <v>446</v>
      </c>
      <c r="D223" s="47">
        <v>-107152806.3</v>
      </c>
      <c r="E223" s="47">
        <v>-107161357.89</v>
      </c>
      <c r="F223" s="49">
        <f t="shared" si="3"/>
        <v>8551.5900000035763</v>
      </c>
    </row>
    <row r="224" spans="1:6" ht="31.8" thickBot="1">
      <c r="A224" s="51" t="s">
        <v>447</v>
      </c>
      <c r="B224" s="45" t="s">
        <v>10</v>
      </c>
      <c r="C224" s="87" t="s">
        <v>448</v>
      </c>
      <c r="D224" s="47">
        <v>-107152806.3</v>
      </c>
      <c r="E224" s="47">
        <v>-107161357.89</v>
      </c>
      <c r="F224" s="49">
        <f t="shared" si="3"/>
        <v>8551.5900000035763</v>
      </c>
    </row>
    <row r="225" spans="1:6" ht="13.2" customHeight="1">
      <c r="A225" s="52"/>
      <c r="B225" s="53"/>
      <c r="C225" s="53"/>
      <c r="D225" s="24"/>
      <c r="E225" s="24"/>
      <c r="F225" s="24"/>
    </row>
  </sheetData>
  <mergeCells count="12">
    <mergeCell ref="F11:F17"/>
    <mergeCell ref="A1:D1"/>
    <mergeCell ref="A2:D2"/>
    <mergeCell ref="A4:D4"/>
    <mergeCell ref="B6:D6"/>
    <mergeCell ref="B7:D7"/>
    <mergeCell ref="A10:D10"/>
    <mergeCell ref="A11:A17"/>
    <mergeCell ref="B11:B17"/>
    <mergeCell ref="C11:C17"/>
    <mergeCell ref="D11:D17"/>
    <mergeCell ref="E11:E17"/>
  </mergeCells>
  <conditionalFormatting sqref="F19">
    <cfRule type="cellIs" dxfId="1085" priority="206" stopIfTrue="1" operator="equal">
      <formula>0</formula>
    </cfRule>
  </conditionalFormatting>
  <conditionalFormatting sqref="F20">
    <cfRule type="cellIs" dxfId="1084" priority="205" stopIfTrue="1" operator="equal">
      <formula>0</formula>
    </cfRule>
  </conditionalFormatting>
  <conditionalFormatting sqref="F21">
    <cfRule type="cellIs" dxfId="1083" priority="204" stopIfTrue="1" operator="equal">
      <formula>0</formula>
    </cfRule>
  </conditionalFormatting>
  <conditionalFormatting sqref="F22">
    <cfRule type="cellIs" dxfId="1082" priority="203" stopIfTrue="1" operator="equal">
      <formula>0</formula>
    </cfRule>
  </conditionalFormatting>
  <conditionalFormatting sqref="F23">
    <cfRule type="cellIs" dxfId="1081" priority="202" stopIfTrue="1" operator="equal">
      <formula>0</formula>
    </cfRule>
  </conditionalFormatting>
  <conditionalFormatting sqref="F24">
    <cfRule type="cellIs" dxfId="1080" priority="201" stopIfTrue="1" operator="equal">
      <formula>0</formula>
    </cfRule>
  </conditionalFormatting>
  <conditionalFormatting sqref="F25">
    <cfRule type="cellIs" dxfId="1079" priority="200" stopIfTrue="1" operator="equal">
      <formula>0</formula>
    </cfRule>
  </conditionalFormatting>
  <conditionalFormatting sqref="F26">
    <cfRule type="cellIs" dxfId="1078" priority="199" stopIfTrue="1" operator="equal">
      <formula>0</formula>
    </cfRule>
  </conditionalFormatting>
  <conditionalFormatting sqref="F27">
    <cfRule type="cellIs" dxfId="1077" priority="198" stopIfTrue="1" operator="equal">
      <formula>0</formula>
    </cfRule>
  </conditionalFormatting>
  <conditionalFormatting sqref="F28">
    <cfRule type="cellIs" dxfId="1076" priority="197" stopIfTrue="1" operator="equal">
      <formula>0</formula>
    </cfRule>
  </conditionalFormatting>
  <conditionalFormatting sqref="F29">
    <cfRule type="cellIs" dxfId="1075" priority="196" stopIfTrue="1" operator="equal">
      <formula>0</formula>
    </cfRule>
  </conditionalFormatting>
  <conditionalFormatting sqref="F30">
    <cfRule type="cellIs" dxfId="1074" priority="195" stopIfTrue="1" operator="equal">
      <formula>0</formula>
    </cfRule>
  </conditionalFormatting>
  <conditionalFormatting sqref="F31">
    <cfRule type="cellIs" dxfId="1073" priority="194" stopIfTrue="1" operator="equal">
      <formula>0</formula>
    </cfRule>
  </conditionalFormatting>
  <conditionalFormatting sqref="F32">
    <cfRule type="cellIs" dxfId="1072" priority="193" stopIfTrue="1" operator="equal">
      <formula>0</formula>
    </cfRule>
  </conditionalFormatting>
  <conditionalFormatting sqref="F33">
    <cfRule type="cellIs" dxfId="1071" priority="192" stopIfTrue="1" operator="equal">
      <formula>0</formula>
    </cfRule>
  </conditionalFormatting>
  <conditionalFormatting sqref="F34">
    <cfRule type="cellIs" dxfId="1070" priority="191" stopIfTrue="1" operator="equal">
      <formula>0</formula>
    </cfRule>
  </conditionalFormatting>
  <conditionalFormatting sqref="F35">
    <cfRule type="cellIs" dxfId="1069" priority="190" stopIfTrue="1" operator="equal">
      <formula>0</formula>
    </cfRule>
  </conditionalFormatting>
  <conditionalFormatting sqref="F36">
    <cfRule type="cellIs" dxfId="1068" priority="189" stopIfTrue="1" operator="equal">
      <formula>0</formula>
    </cfRule>
  </conditionalFormatting>
  <conditionalFormatting sqref="F37">
    <cfRule type="cellIs" dxfId="1067" priority="188" stopIfTrue="1" operator="equal">
      <formula>0</formula>
    </cfRule>
  </conditionalFormatting>
  <conditionalFormatting sqref="F38">
    <cfRule type="cellIs" dxfId="1066" priority="187" stopIfTrue="1" operator="equal">
      <formula>0</formula>
    </cfRule>
  </conditionalFormatting>
  <conditionalFormatting sqref="F39">
    <cfRule type="cellIs" dxfId="1065" priority="186" stopIfTrue="1" operator="equal">
      <formula>0</formula>
    </cfRule>
  </conditionalFormatting>
  <conditionalFormatting sqref="F40">
    <cfRule type="cellIs" dxfId="1064" priority="185" stopIfTrue="1" operator="equal">
      <formula>0</formula>
    </cfRule>
  </conditionalFormatting>
  <conditionalFormatting sqref="F41">
    <cfRule type="cellIs" dxfId="1063" priority="184" stopIfTrue="1" operator="equal">
      <formula>0</formula>
    </cfRule>
  </conditionalFormatting>
  <conditionalFormatting sqref="F42">
    <cfRule type="cellIs" dxfId="1062" priority="183" stopIfTrue="1" operator="equal">
      <formula>0</formula>
    </cfRule>
  </conditionalFormatting>
  <conditionalFormatting sqref="F43">
    <cfRule type="cellIs" dxfId="1061" priority="182" stopIfTrue="1" operator="equal">
      <formula>0</formula>
    </cfRule>
  </conditionalFormatting>
  <conditionalFormatting sqref="F44">
    <cfRule type="cellIs" dxfId="1060" priority="181" stopIfTrue="1" operator="equal">
      <formula>0</formula>
    </cfRule>
  </conditionalFormatting>
  <conditionalFormatting sqref="F45">
    <cfRule type="cellIs" dxfId="1059" priority="180" stopIfTrue="1" operator="equal">
      <formula>0</formula>
    </cfRule>
  </conditionalFormatting>
  <conditionalFormatting sqref="F46">
    <cfRule type="cellIs" dxfId="1058" priority="179" stopIfTrue="1" operator="equal">
      <formula>0</formula>
    </cfRule>
  </conditionalFormatting>
  <conditionalFormatting sqref="F47">
    <cfRule type="cellIs" dxfId="1057" priority="178" stopIfTrue="1" operator="equal">
      <formula>0</formula>
    </cfRule>
  </conditionalFormatting>
  <conditionalFormatting sqref="F48">
    <cfRule type="cellIs" dxfId="1056" priority="177" stopIfTrue="1" operator="equal">
      <formula>0</formula>
    </cfRule>
  </conditionalFormatting>
  <conditionalFormatting sqref="F49">
    <cfRule type="cellIs" dxfId="1055" priority="176" stopIfTrue="1" operator="equal">
      <formula>0</formula>
    </cfRule>
  </conditionalFormatting>
  <conditionalFormatting sqref="F50">
    <cfRule type="cellIs" dxfId="1054" priority="175" stopIfTrue="1" operator="equal">
      <formula>0</formula>
    </cfRule>
  </conditionalFormatting>
  <conditionalFormatting sqref="F51">
    <cfRule type="cellIs" dxfId="1053" priority="174" stopIfTrue="1" operator="equal">
      <formula>0</formula>
    </cfRule>
  </conditionalFormatting>
  <conditionalFormatting sqref="F52">
    <cfRule type="cellIs" dxfId="1052" priority="173" stopIfTrue="1" operator="equal">
      <formula>0</formula>
    </cfRule>
  </conditionalFormatting>
  <conditionalFormatting sqref="F53">
    <cfRule type="cellIs" dxfId="1051" priority="172" stopIfTrue="1" operator="equal">
      <formula>0</formula>
    </cfRule>
  </conditionalFormatting>
  <conditionalFormatting sqref="F54">
    <cfRule type="cellIs" dxfId="1050" priority="171" stopIfTrue="1" operator="equal">
      <formula>0</formula>
    </cfRule>
  </conditionalFormatting>
  <conditionalFormatting sqref="F55">
    <cfRule type="cellIs" dxfId="1049" priority="170" stopIfTrue="1" operator="equal">
      <formula>0</formula>
    </cfRule>
  </conditionalFormatting>
  <conditionalFormatting sqref="F56">
    <cfRule type="cellIs" dxfId="1048" priority="169" stopIfTrue="1" operator="equal">
      <formula>0</formula>
    </cfRule>
  </conditionalFormatting>
  <conditionalFormatting sqref="F57">
    <cfRule type="cellIs" dxfId="1047" priority="168" stopIfTrue="1" operator="equal">
      <formula>0</formula>
    </cfRule>
  </conditionalFormatting>
  <conditionalFormatting sqref="F58">
    <cfRule type="cellIs" dxfId="1046" priority="167" stopIfTrue="1" operator="equal">
      <formula>0</formula>
    </cfRule>
  </conditionalFormatting>
  <conditionalFormatting sqref="F59">
    <cfRule type="cellIs" dxfId="1045" priority="166" stopIfTrue="1" operator="equal">
      <formula>0</formula>
    </cfRule>
  </conditionalFormatting>
  <conditionalFormatting sqref="F60">
    <cfRule type="cellIs" dxfId="1044" priority="165" stopIfTrue="1" operator="equal">
      <formula>0</formula>
    </cfRule>
  </conditionalFormatting>
  <conditionalFormatting sqref="F61">
    <cfRule type="cellIs" dxfId="1043" priority="164" stopIfTrue="1" operator="equal">
      <formula>0</formula>
    </cfRule>
  </conditionalFormatting>
  <conditionalFormatting sqref="F62">
    <cfRule type="cellIs" dxfId="1042" priority="163" stopIfTrue="1" operator="equal">
      <formula>0</formula>
    </cfRule>
  </conditionalFormatting>
  <conditionalFormatting sqref="F63">
    <cfRule type="cellIs" dxfId="1041" priority="162" stopIfTrue="1" operator="equal">
      <formula>0</formula>
    </cfRule>
  </conditionalFormatting>
  <conditionalFormatting sqref="F64">
    <cfRule type="cellIs" dxfId="1040" priority="161" stopIfTrue="1" operator="equal">
      <formula>0</formula>
    </cfRule>
  </conditionalFormatting>
  <conditionalFormatting sqref="F65">
    <cfRule type="cellIs" dxfId="1039" priority="160" stopIfTrue="1" operator="equal">
      <formula>0</formula>
    </cfRule>
  </conditionalFormatting>
  <conditionalFormatting sqref="F66">
    <cfRule type="cellIs" dxfId="1038" priority="159" stopIfTrue="1" operator="equal">
      <formula>0</formula>
    </cfRule>
  </conditionalFormatting>
  <conditionalFormatting sqref="F67">
    <cfRule type="cellIs" dxfId="1037" priority="158" stopIfTrue="1" operator="equal">
      <formula>0</formula>
    </cfRule>
  </conditionalFormatting>
  <conditionalFormatting sqref="F68">
    <cfRule type="cellIs" dxfId="1036" priority="157" stopIfTrue="1" operator="equal">
      <formula>0</formula>
    </cfRule>
  </conditionalFormatting>
  <conditionalFormatting sqref="F69">
    <cfRule type="cellIs" dxfId="1035" priority="156" stopIfTrue="1" operator="equal">
      <formula>0</formula>
    </cfRule>
  </conditionalFormatting>
  <conditionalFormatting sqref="F70">
    <cfRule type="cellIs" dxfId="1034" priority="155" stopIfTrue="1" operator="equal">
      <formula>0</formula>
    </cfRule>
  </conditionalFormatting>
  <conditionalFormatting sqref="F71">
    <cfRule type="cellIs" dxfId="1033" priority="154" stopIfTrue="1" operator="equal">
      <formula>0</formula>
    </cfRule>
  </conditionalFormatting>
  <conditionalFormatting sqref="F72">
    <cfRule type="cellIs" dxfId="1032" priority="153" stopIfTrue="1" operator="equal">
      <formula>0</formula>
    </cfRule>
  </conditionalFormatting>
  <conditionalFormatting sqref="F73">
    <cfRule type="cellIs" dxfId="1031" priority="152" stopIfTrue="1" operator="equal">
      <formula>0</formula>
    </cfRule>
  </conditionalFormatting>
  <conditionalFormatting sqref="F74">
    <cfRule type="cellIs" dxfId="1030" priority="151" stopIfTrue="1" operator="equal">
      <formula>0</formula>
    </cfRule>
  </conditionalFormatting>
  <conditionalFormatting sqref="F75">
    <cfRule type="cellIs" dxfId="1029" priority="150" stopIfTrue="1" operator="equal">
      <formula>0</formula>
    </cfRule>
  </conditionalFormatting>
  <conditionalFormatting sqref="F76">
    <cfRule type="cellIs" dxfId="1028" priority="149" stopIfTrue="1" operator="equal">
      <formula>0</formula>
    </cfRule>
  </conditionalFormatting>
  <conditionalFormatting sqref="F77">
    <cfRule type="cellIs" dxfId="1027" priority="148" stopIfTrue="1" operator="equal">
      <formula>0</formula>
    </cfRule>
  </conditionalFormatting>
  <conditionalFormatting sqref="F78">
    <cfRule type="cellIs" dxfId="1026" priority="147" stopIfTrue="1" operator="equal">
      <formula>0</formula>
    </cfRule>
  </conditionalFormatting>
  <conditionalFormatting sqref="F79">
    <cfRule type="cellIs" dxfId="1025" priority="146" stopIfTrue="1" operator="equal">
      <formula>0</formula>
    </cfRule>
  </conditionalFormatting>
  <conditionalFormatting sqref="F80">
    <cfRule type="cellIs" dxfId="1024" priority="145" stopIfTrue="1" operator="equal">
      <formula>0</formula>
    </cfRule>
  </conditionalFormatting>
  <conditionalFormatting sqref="F81">
    <cfRule type="cellIs" dxfId="1023" priority="144" stopIfTrue="1" operator="equal">
      <formula>0</formula>
    </cfRule>
  </conditionalFormatting>
  <conditionalFormatting sqref="F82">
    <cfRule type="cellIs" dxfId="1022" priority="143" stopIfTrue="1" operator="equal">
      <formula>0</formula>
    </cfRule>
  </conditionalFormatting>
  <conditionalFormatting sqref="F83">
    <cfRule type="cellIs" dxfId="1021" priority="142" stopIfTrue="1" operator="equal">
      <formula>0</formula>
    </cfRule>
  </conditionalFormatting>
  <conditionalFormatting sqref="F84">
    <cfRule type="cellIs" dxfId="1020" priority="141" stopIfTrue="1" operator="equal">
      <formula>0</formula>
    </cfRule>
  </conditionalFormatting>
  <conditionalFormatting sqref="F85">
    <cfRule type="cellIs" dxfId="1019" priority="140" stopIfTrue="1" operator="equal">
      <formula>0</formula>
    </cfRule>
  </conditionalFormatting>
  <conditionalFormatting sqref="F86">
    <cfRule type="cellIs" dxfId="1018" priority="139" stopIfTrue="1" operator="equal">
      <formula>0</formula>
    </cfRule>
  </conditionalFormatting>
  <conditionalFormatting sqref="F87">
    <cfRule type="cellIs" dxfId="1017" priority="138" stopIfTrue="1" operator="equal">
      <formula>0</formula>
    </cfRule>
  </conditionalFormatting>
  <conditionalFormatting sqref="F88">
    <cfRule type="cellIs" dxfId="1016" priority="137" stopIfTrue="1" operator="equal">
      <formula>0</formula>
    </cfRule>
  </conditionalFormatting>
  <conditionalFormatting sqref="F89">
    <cfRule type="cellIs" dxfId="1015" priority="136" stopIfTrue="1" operator="equal">
      <formula>0</formula>
    </cfRule>
  </conditionalFormatting>
  <conditionalFormatting sqref="F90">
    <cfRule type="cellIs" dxfId="1014" priority="135" stopIfTrue="1" operator="equal">
      <formula>0</formula>
    </cfRule>
  </conditionalFormatting>
  <conditionalFormatting sqref="F91">
    <cfRule type="cellIs" dxfId="1013" priority="134" stopIfTrue="1" operator="equal">
      <formula>0</formula>
    </cfRule>
  </conditionalFormatting>
  <conditionalFormatting sqref="F92">
    <cfRule type="cellIs" dxfId="1012" priority="133" stopIfTrue="1" operator="equal">
      <formula>0</formula>
    </cfRule>
  </conditionalFormatting>
  <conditionalFormatting sqref="F93">
    <cfRule type="cellIs" dxfId="1011" priority="132" stopIfTrue="1" operator="equal">
      <formula>0</formula>
    </cfRule>
  </conditionalFormatting>
  <conditionalFormatting sqref="F94">
    <cfRule type="cellIs" dxfId="1010" priority="131" stopIfTrue="1" operator="equal">
      <formula>0</formula>
    </cfRule>
  </conditionalFormatting>
  <conditionalFormatting sqref="F95">
    <cfRule type="cellIs" dxfId="1009" priority="130" stopIfTrue="1" operator="equal">
      <formula>0</formula>
    </cfRule>
  </conditionalFormatting>
  <conditionalFormatting sqref="F96">
    <cfRule type="cellIs" dxfId="1008" priority="129" stopIfTrue="1" operator="equal">
      <formula>0</formula>
    </cfRule>
  </conditionalFormatting>
  <conditionalFormatting sqref="F97">
    <cfRule type="cellIs" dxfId="1007" priority="128" stopIfTrue="1" operator="equal">
      <formula>0</formula>
    </cfRule>
  </conditionalFormatting>
  <conditionalFormatting sqref="F98">
    <cfRule type="cellIs" dxfId="1006" priority="127" stopIfTrue="1" operator="equal">
      <formula>0</formula>
    </cfRule>
  </conditionalFormatting>
  <conditionalFormatting sqref="F99">
    <cfRule type="cellIs" dxfId="1005" priority="126" stopIfTrue="1" operator="equal">
      <formula>0</formula>
    </cfRule>
  </conditionalFormatting>
  <conditionalFormatting sqref="F100">
    <cfRule type="cellIs" dxfId="1004" priority="125" stopIfTrue="1" operator="equal">
      <formula>0</formula>
    </cfRule>
  </conditionalFormatting>
  <conditionalFormatting sqref="F101">
    <cfRule type="cellIs" dxfId="1003" priority="124" stopIfTrue="1" operator="equal">
      <formula>0</formula>
    </cfRule>
  </conditionalFormatting>
  <conditionalFormatting sqref="F102">
    <cfRule type="cellIs" dxfId="1002" priority="123" stopIfTrue="1" operator="equal">
      <formula>0</formula>
    </cfRule>
  </conditionalFormatting>
  <conditionalFormatting sqref="F103">
    <cfRule type="cellIs" dxfId="1001" priority="122" stopIfTrue="1" operator="equal">
      <formula>0</formula>
    </cfRule>
  </conditionalFormatting>
  <conditionalFormatting sqref="F104">
    <cfRule type="cellIs" dxfId="1000" priority="121" stopIfTrue="1" operator="equal">
      <formula>0</formula>
    </cfRule>
  </conditionalFormatting>
  <conditionalFormatting sqref="F105">
    <cfRule type="cellIs" dxfId="999" priority="120" stopIfTrue="1" operator="equal">
      <formula>0</formula>
    </cfRule>
  </conditionalFormatting>
  <conditionalFormatting sqref="F106">
    <cfRule type="cellIs" dxfId="998" priority="119" stopIfTrue="1" operator="equal">
      <formula>0</formula>
    </cfRule>
  </conditionalFormatting>
  <conditionalFormatting sqref="F107">
    <cfRule type="cellIs" dxfId="997" priority="118" stopIfTrue="1" operator="equal">
      <formula>0</formula>
    </cfRule>
  </conditionalFormatting>
  <conditionalFormatting sqref="F108">
    <cfRule type="cellIs" dxfId="996" priority="117" stopIfTrue="1" operator="equal">
      <formula>0</formula>
    </cfRule>
  </conditionalFormatting>
  <conditionalFormatting sqref="F109">
    <cfRule type="cellIs" dxfId="995" priority="116" stopIfTrue="1" operator="equal">
      <formula>0</formula>
    </cfRule>
  </conditionalFormatting>
  <conditionalFormatting sqref="F110">
    <cfRule type="cellIs" dxfId="994" priority="115" stopIfTrue="1" operator="equal">
      <formula>0</formula>
    </cfRule>
  </conditionalFormatting>
  <conditionalFormatting sqref="F111">
    <cfRule type="cellIs" dxfId="993" priority="114" stopIfTrue="1" operator="equal">
      <formula>0</formula>
    </cfRule>
  </conditionalFormatting>
  <conditionalFormatting sqref="F112">
    <cfRule type="cellIs" dxfId="992" priority="113" stopIfTrue="1" operator="equal">
      <formula>0</formula>
    </cfRule>
  </conditionalFormatting>
  <conditionalFormatting sqref="F113">
    <cfRule type="cellIs" dxfId="991" priority="112" stopIfTrue="1" operator="equal">
      <formula>0</formula>
    </cfRule>
  </conditionalFormatting>
  <conditionalFormatting sqref="F114">
    <cfRule type="cellIs" dxfId="990" priority="111" stopIfTrue="1" operator="equal">
      <formula>0</formula>
    </cfRule>
  </conditionalFormatting>
  <conditionalFormatting sqref="F115">
    <cfRule type="cellIs" dxfId="989" priority="110" stopIfTrue="1" operator="equal">
      <formula>0</formula>
    </cfRule>
  </conditionalFormatting>
  <conditionalFormatting sqref="F116">
    <cfRule type="cellIs" dxfId="988" priority="109" stopIfTrue="1" operator="equal">
      <formula>0</formula>
    </cfRule>
  </conditionalFormatting>
  <conditionalFormatting sqref="F117">
    <cfRule type="cellIs" dxfId="987" priority="108" stopIfTrue="1" operator="equal">
      <formula>0</formula>
    </cfRule>
  </conditionalFormatting>
  <conditionalFormatting sqref="F118">
    <cfRule type="cellIs" dxfId="986" priority="107" stopIfTrue="1" operator="equal">
      <formula>0</formula>
    </cfRule>
  </conditionalFormatting>
  <conditionalFormatting sqref="F119">
    <cfRule type="cellIs" dxfId="985" priority="106" stopIfTrue="1" operator="equal">
      <formula>0</formula>
    </cfRule>
  </conditionalFormatting>
  <conditionalFormatting sqref="F120">
    <cfRule type="cellIs" dxfId="984" priority="105" stopIfTrue="1" operator="equal">
      <formula>0</formula>
    </cfRule>
  </conditionalFormatting>
  <conditionalFormatting sqref="F121">
    <cfRule type="cellIs" dxfId="983" priority="104" stopIfTrue="1" operator="equal">
      <formula>0</formula>
    </cfRule>
  </conditionalFormatting>
  <conditionalFormatting sqref="F122">
    <cfRule type="cellIs" dxfId="982" priority="103" stopIfTrue="1" operator="equal">
      <formula>0</formula>
    </cfRule>
  </conditionalFormatting>
  <conditionalFormatting sqref="F123">
    <cfRule type="cellIs" dxfId="981" priority="102" stopIfTrue="1" operator="equal">
      <formula>0</formula>
    </cfRule>
  </conditionalFormatting>
  <conditionalFormatting sqref="F124">
    <cfRule type="cellIs" dxfId="980" priority="101" stopIfTrue="1" operator="equal">
      <formula>0</formula>
    </cfRule>
  </conditionalFormatting>
  <conditionalFormatting sqref="F125">
    <cfRule type="cellIs" dxfId="979" priority="100" stopIfTrue="1" operator="equal">
      <formula>0</formula>
    </cfRule>
  </conditionalFormatting>
  <conditionalFormatting sqref="F126">
    <cfRule type="cellIs" dxfId="978" priority="99" stopIfTrue="1" operator="equal">
      <formula>0</formula>
    </cfRule>
  </conditionalFormatting>
  <conditionalFormatting sqref="F127">
    <cfRule type="cellIs" dxfId="977" priority="98" stopIfTrue="1" operator="equal">
      <formula>0</formula>
    </cfRule>
  </conditionalFormatting>
  <conditionalFormatting sqref="F128">
    <cfRule type="cellIs" dxfId="976" priority="97" stopIfTrue="1" operator="equal">
      <formula>0</formula>
    </cfRule>
  </conditionalFormatting>
  <conditionalFormatting sqref="F129">
    <cfRule type="cellIs" dxfId="975" priority="96" stopIfTrue="1" operator="equal">
      <formula>0</formula>
    </cfRule>
  </conditionalFormatting>
  <conditionalFormatting sqref="F130">
    <cfRule type="cellIs" dxfId="974" priority="95" stopIfTrue="1" operator="equal">
      <formula>0</formula>
    </cfRule>
  </conditionalFormatting>
  <conditionalFormatting sqref="F131">
    <cfRule type="cellIs" dxfId="973" priority="94" stopIfTrue="1" operator="equal">
      <formula>0</formula>
    </cfRule>
  </conditionalFormatting>
  <conditionalFormatting sqref="F132">
    <cfRule type="cellIs" dxfId="972" priority="93" stopIfTrue="1" operator="equal">
      <formula>0</formula>
    </cfRule>
  </conditionalFormatting>
  <conditionalFormatting sqref="F133">
    <cfRule type="cellIs" dxfId="971" priority="92" stopIfTrue="1" operator="equal">
      <formula>0</formula>
    </cfRule>
  </conditionalFormatting>
  <conditionalFormatting sqref="F134">
    <cfRule type="cellIs" dxfId="970" priority="91" stopIfTrue="1" operator="equal">
      <formula>0</formula>
    </cfRule>
  </conditionalFormatting>
  <conditionalFormatting sqref="F135">
    <cfRule type="cellIs" dxfId="969" priority="90" stopIfTrue="1" operator="equal">
      <formula>0</formula>
    </cfRule>
  </conditionalFormatting>
  <conditionalFormatting sqref="F136">
    <cfRule type="cellIs" dxfId="968" priority="89" stopIfTrue="1" operator="equal">
      <formula>0</formula>
    </cfRule>
  </conditionalFormatting>
  <conditionalFormatting sqref="F137">
    <cfRule type="cellIs" dxfId="967" priority="88" stopIfTrue="1" operator="equal">
      <formula>0</formula>
    </cfRule>
  </conditionalFormatting>
  <conditionalFormatting sqref="F138">
    <cfRule type="cellIs" dxfId="966" priority="87" stopIfTrue="1" operator="equal">
      <formula>0</formula>
    </cfRule>
  </conditionalFormatting>
  <conditionalFormatting sqref="F139">
    <cfRule type="cellIs" dxfId="965" priority="86" stopIfTrue="1" operator="equal">
      <formula>0</formula>
    </cfRule>
  </conditionalFormatting>
  <conditionalFormatting sqref="F140">
    <cfRule type="cellIs" dxfId="964" priority="85" stopIfTrue="1" operator="equal">
      <formula>0</formula>
    </cfRule>
  </conditionalFormatting>
  <conditionalFormatting sqref="F141">
    <cfRule type="cellIs" dxfId="963" priority="84" stopIfTrue="1" operator="equal">
      <formula>0</formula>
    </cfRule>
  </conditionalFormatting>
  <conditionalFormatting sqref="F142">
    <cfRule type="cellIs" dxfId="962" priority="83" stopIfTrue="1" operator="equal">
      <formula>0</formula>
    </cfRule>
  </conditionalFormatting>
  <conditionalFormatting sqref="F143">
    <cfRule type="cellIs" dxfId="961" priority="82" stopIfTrue="1" operator="equal">
      <formula>0</formula>
    </cfRule>
  </conditionalFormatting>
  <conditionalFormatting sqref="F144">
    <cfRule type="cellIs" dxfId="960" priority="81" stopIfTrue="1" operator="equal">
      <formula>0</formula>
    </cfRule>
  </conditionalFormatting>
  <conditionalFormatting sqref="F145">
    <cfRule type="cellIs" dxfId="959" priority="80" stopIfTrue="1" operator="equal">
      <formula>0</formula>
    </cfRule>
  </conditionalFormatting>
  <conditionalFormatting sqref="F146">
    <cfRule type="cellIs" dxfId="958" priority="79" stopIfTrue="1" operator="equal">
      <formula>0</formula>
    </cfRule>
  </conditionalFormatting>
  <conditionalFormatting sqref="F147">
    <cfRule type="cellIs" dxfId="957" priority="78" stopIfTrue="1" operator="equal">
      <formula>0</formula>
    </cfRule>
  </conditionalFormatting>
  <conditionalFormatting sqref="F148">
    <cfRule type="cellIs" dxfId="956" priority="77" stopIfTrue="1" operator="equal">
      <formula>0</formula>
    </cfRule>
  </conditionalFormatting>
  <conditionalFormatting sqref="F149">
    <cfRule type="cellIs" dxfId="955" priority="76" stopIfTrue="1" operator="equal">
      <formula>0</formula>
    </cfRule>
  </conditionalFormatting>
  <conditionalFormatting sqref="F150">
    <cfRule type="cellIs" dxfId="954" priority="75" stopIfTrue="1" operator="equal">
      <formula>0</formula>
    </cfRule>
  </conditionalFormatting>
  <conditionalFormatting sqref="F151">
    <cfRule type="cellIs" dxfId="953" priority="74" stopIfTrue="1" operator="equal">
      <formula>0</formula>
    </cfRule>
  </conditionalFormatting>
  <conditionalFormatting sqref="F152">
    <cfRule type="cellIs" dxfId="952" priority="73" stopIfTrue="1" operator="equal">
      <formula>0</formula>
    </cfRule>
  </conditionalFormatting>
  <conditionalFormatting sqref="F153">
    <cfRule type="cellIs" dxfId="951" priority="72" stopIfTrue="1" operator="equal">
      <formula>0</formula>
    </cfRule>
  </conditionalFormatting>
  <conditionalFormatting sqref="F154">
    <cfRule type="cellIs" dxfId="950" priority="71" stopIfTrue="1" operator="equal">
      <formula>0</formula>
    </cfRule>
  </conditionalFormatting>
  <conditionalFormatting sqref="F155">
    <cfRule type="cellIs" dxfId="949" priority="70" stopIfTrue="1" operator="equal">
      <formula>0</formula>
    </cfRule>
  </conditionalFormatting>
  <conditionalFormatting sqref="F156">
    <cfRule type="cellIs" dxfId="948" priority="69" stopIfTrue="1" operator="equal">
      <formula>0</formula>
    </cfRule>
  </conditionalFormatting>
  <conditionalFormatting sqref="F157">
    <cfRule type="cellIs" dxfId="947" priority="68" stopIfTrue="1" operator="equal">
      <formula>0</formula>
    </cfRule>
  </conditionalFormatting>
  <conditionalFormatting sqref="F158">
    <cfRule type="cellIs" dxfId="946" priority="67" stopIfTrue="1" operator="equal">
      <formula>0</formula>
    </cfRule>
  </conditionalFormatting>
  <conditionalFormatting sqref="F159">
    <cfRule type="cellIs" dxfId="945" priority="66" stopIfTrue="1" operator="equal">
      <formula>0</formula>
    </cfRule>
  </conditionalFormatting>
  <conditionalFormatting sqref="F160">
    <cfRule type="cellIs" dxfId="944" priority="65" stopIfTrue="1" operator="equal">
      <formula>0</formula>
    </cfRule>
  </conditionalFormatting>
  <conditionalFormatting sqref="F161">
    <cfRule type="cellIs" dxfId="943" priority="64" stopIfTrue="1" operator="equal">
      <formula>0</formula>
    </cfRule>
  </conditionalFormatting>
  <conditionalFormatting sqref="F162">
    <cfRule type="cellIs" dxfId="942" priority="63" stopIfTrue="1" operator="equal">
      <formula>0</formula>
    </cfRule>
  </conditionalFormatting>
  <conditionalFormatting sqref="F163">
    <cfRule type="cellIs" dxfId="941" priority="62" stopIfTrue="1" operator="equal">
      <formula>0</formula>
    </cfRule>
  </conditionalFormatting>
  <conditionalFormatting sqref="F164">
    <cfRule type="cellIs" dxfId="940" priority="61" stopIfTrue="1" operator="equal">
      <formula>0</formula>
    </cfRule>
  </conditionalFormatting>
  <conditionalFormatting sqref="F165">
    <cfRule type="cellIs" dxfId="939" priority="60" stopIfTrue="1" operator="equal">
      <formula>0</formula>
    </cfRule>
  </conditionalFormatting>
  <conditionalFormatting sqref="F166">
    <cfRule type="cellIs" dxfId="938" priority="59" stopIfTrue="1" operator="equal">
      <formula>0</formula>
    </cfRule>
  </conditionalFormatting>
  <conditionalFormatting sqref="F167">
    <cfRule type="cellIs" dxfId="937" priority="58" stopIfTrue="1" operator="equal">
      <formula>0</formula>
    </cfRule>
  </conditionalFormatting>
  <conditionalFormatting sqref="F168">
    <cfRule type="cellIs" dxfId="936" priority="57" stopIfTrue="1" operator="equal">
      <formula>0</formula>
    </cfRule>
  </conditionalFormatting>
  <conditionalFormatting sqref="F169">
    <cfRule type="cellIs" dxfId="935" priority="56" stopIfTrue="1" operator="equal">
      <formula>0</formula>
    </cfRule>
  </conditionalFormatting>
  <conditionalFormatting sqref="F170">
    <cfRule type="cellIs" dxfId="934" priority="55" stopIfTrue="1" operator="equal">
      <formula>0</formula>
    </cfRule>
  </conditionalFormatting>
  <conditionalFormatting sqref="F171">
    <cfRule type="cellIs" dxfId="933" priority="54" stopIfTrue="1" operator="equal">
      <formula>0</formula>
    </cfRule>
  </conditionalFormatting>
  <conditionalFormatting sqref="F172">
    <cfRule type="cellIs" dxfId="932" priority="53" stopIfTrue="1" operator="equal">
      <formula>0</formula>
    </cfRule>
  </conditionalFormatting>
  <conditionalFormatting sqref="F173">
    <cfRule type="cellIs" dxfId="931" priority="52" stopIfTrue="1" operator="equal">
      <formula>0</formula>
    </cfRule>
  </conditionalFormatting>
  <conditionalFormatting sqref="F174">
    <cfRule type="cellIs" dxfId="930" priority="51" stopIfTrue="1" operator="equal">
      <formula>0</formula>
    </cfRule>
  </conditionalFormatting>
  <conditionalFormatting sqref="F175">
    <cfRule type="cellIs" dxfId="929" priority="50" stopIfTrue="1" operator="equal">
      <formula>0</formula>
    </cfRule>
  </conditionalFormatting>
  <conditionalFormatting sqref="F176">
    <cfRule type="cellIs" dxfId="928" priority="49" stopIfTrue="1" operator="equal">
      <formula>0</formula>
    </cfRule>
  </conditionalFormatting>
  <conditionalFormatting sqref="F177">
    <cfRule type="cellIs" dxfId="927" priority="48" stopIfTrue="1" operator="equal">
      <formula>0</formula>
    </cfRule>
  </conditionalFormatting>
  <conditionalFormatting sqref="F178">
    <cfRule type="cellIs" dxfId="926" priority="47" stopIfTrue="1" operator="equal">
      <formula>0</formula>
    </cfRule>
  </conditionalFormatting>
  <conditionalFormatting sqref="F179">
    <cfRule type="cellIs" dxfId="925" priority="46" stopIfTrue="1" operator="equal">
      <formula>0</formula>
    </cfRule>
  </conditionalFormatting>
  <conditionalFormatting sqref="F180">
    <cfRule type="cellIs" dxfId="924" priority="45" stopIfTrue="1" operator="equal">
      <formula>0</formula>
    </cfRule>
  </conditionalFormatting>
  <conditionalFormatting sqref="F181">
    <cfRule type="cellIs" dxfId="923" priority="44" stopIfTrue="1" operator="equal">
      <formula>0</formula>
    </cfRule>
  </conditionalFormatting>
  <conditionalFormatting sqref="F182">
    <cfRule type="cellIs" dxfId="922" priority="43" stopIfTrue="1" operator="equal">
      <formula>0</formula>
    </cfRule>
  </conditionalFormatting>
  <conditionalFormatting sqref="F183">
    <cfRule type="cellIs" dxfId="921" priority="42" stopIfTrue="1" operator="equal">
      <formula>0</formula>
    </cfRule>
  </conditionalFormatting>
  <conditionalFormatting sqref="F184">
    <cfRule type="cellIs" dxfId="920" priority="41" stopIfTrue="1" operator="equal">
      <formula>0</formula>
    </cfRule>
  </conditionalFormatting>
  <conditionalFormatting sqref="F185">
    <cfRule type="cellIs" dxfId="919" priority="40" stopIfTrue="1" operator="equal">
      <formula>0</formula>
    </cfRule>
  </conditionalFormatting>
  <conditionalFormatting sqref="F186">
    <cfRule type="cellIs" dxfId="918" priority="39" stopIfTrue="1" operator="equal">
      <formula>0</formula>
    </cfRule>
  </conditionalFormatting>
  <conditionalFormatting sqref="F187">
    <cfRule type="cellIs" dxfId="917" priority="38" stopIfTrue="1" operator="equal">
      <formula>0</formula>
    </cfRule>
  </conditionalFormatting>
  <conditionalFormatting sqref="F188">
    <cfRule type="cellIs" dxfId="916" priority="37" stopIfTrue="1" operator="equal">
      <formula>0</formula>
    </cfRule>
  </conditionalFormatting>
  <conditionalFormatting sqref="F189">
    <cfRule type="cellIs" dxfId="915" priority="36" stopIfTrue="1" operator="equal">
      <formula>0</formula>
    </cfRule>
  </conditionalFormatting>
  <conditionalFormatting sqref="F190">
    <cfRule type="cellIs" dxfId="914" priority="35" stopIfTrue="1" operator="equal">
      <formula>0</formula>
    </cfRule>
  </conditionalFormatting>
  <conditionalFormatting sqref="F191">
    <cfRule type="cellIs" dxfId="913" priority="34" stopIfTrue="1" operator="equal">
      <formula>0</formula>
    </cfRule>
  </conditionalFormatting>
  <conditionalFormatting sqref="F192">
    <cfRule type="cellIs" dxfId="912" priority="33" stopIfTrue="1" operator="equal">
      <formula>0</formula>
    </cfRule>
  </conditionalFormatting>
  <conditionalFormatting sqref="F193">
    <cfRule type="cellIs" dxfId="911" priority="32" stopIfTrue="1" operator="equal">
      <formula>0</formula>
    </cfRule>
  </conditionalFormatting>
  <conditionalFormatting sqref="F194">
    <cfRule type="cellIs" dxfId="910" priority="31" stopIfTrue="1" operator="equal">
      <formula>0</formula>
    </cfRule>
  </conditionalFormatting>
  <conditionalFormatting sqref="F195">
    <cfRule type="cellIs" dxfId="909" priority="30" stopIfTrue="1" operator="equal">
      <formula>0</formula>
    </cfRule>
  </conditionalFormatting>
  <conditionalFormatting sqref="F196">
    <cfRule type="cellIs" dxfId="908" priority="29" stopIfTrue="1" operator="equal">
      <formula>0</formula>
    </cfRule>
  </conditionalFormatting>
  <conditionalFormatting sqref="F197">
    <cfRule type="cellIs" dxfId="907" priority="28" stopIfTrue="1" operator="equal">
      <formula>0</formula>
    </cfRule>
  </conditionalFormatting>
  <conditionalFormatting sqref="F198">
    <cfRule type="cellIs" dxfId="906" priority="27" stopIfTrue="1" operator="equal">
      <formula>0</formula>
    </cfRule>
  </conditionalFormatting>
  <conditionalFormatting sqref="F199">
    <cfRule type="cellIs" dxfId="905" priority="26" stopIfTrue="1" operator="equal">
      <formula>0</formula>
    </cfRule>
  </conditionalFormatting>
  <conditionalFormatting sqref="F200">
    <cfRule type="cellIs" dxfId="904" priority="25" stopIfTrue="1" operator="equal">
      <formula>0</formula>
    </cfRule>
  </conditionalFormatting>
  <conditionalFormatting sqref="F201">
    <cfRule type="cellIs" dxfId="903" priority="24" stopIfTrue="1" operator="equal">
      <formula>0</formula>
    </cfRule>
  </conditionalFormatting>
  <conditionalFormatting sqref="F202">
    <cfRule type="cellIs" dxfId="902" priority="23" stopIfTrue="1" operator="equal">
      <formula>0</formula>
    </cfRule>
  </conditionalFormatting>
  <conditionalFormatting sqref="F203">
    <cfRule type="cellIs" dxfId="901" priority="22" stopIfTrue="1" operator="equal">
      <formula>0</formula>
    </cfRule>
  </conditionalFormatting>
  <conditionalFormatting sqref="F204">
    <cfRule type="cellIs" dxfId="900" priority="21" stopIfTrue="1" operator="equal">
      <formula>0</formula>
    </cfRule>
  </conditionalFormatting>
  <conditionalFormatting sqref="F205">
    <cfRule type="cellIs" dxfId="899" priority="20" stopIfTrue="1" operator="equal">
      <formula>0</formula>
    </cfRule>
  </conditionalFormatting>
  <conditionalFormatting sqref="F206">
    <cfRule type="cellIs" dxfId="898" priority="19" stopIfTrue="1" operator="equal">
      <formula>0</formula>
    </cfRule>
  </conditionalFormatting>
  <conditionalFormatting sqref="F207">
    <cfRule type="cellIs" dxfId="897" priority="18" stopIfTrue="1" operator="equal">
      <formula>0</formula>
    </cfRule>
  </conditionalFormatting>
  <conditionalFormatting sqref="F208">
    <cfRule type="cellIs" dxfId="896" priority="17" stopIfTrue="1" operator="equal">
      <formula>0</formula>
    </cfRule>
  </conditionalFormatting>
  <conditionalFormatting sqref="F209">
    <cfRule type="cellIs" dxfId="895" priority="16" stopIfTrue="1" operator="equal">
      <formula>0</formula>
    </cfRule>
  </conditionalFormatting>
  <conditionalFormatting sqref="F210">
    <cfRule type="cellIs" dxfId="894" priority="15" stopIfTrue="1" operator="equal">
      <formula>0</formula>
    </cfRule>
  </conditionalFormatting>
  <conditionalFormatting sqref="F211">
    <cfRule type="cellIs" dxfId="893" priority="14" stopIfTrue="1" operator="equal">
      <formula>0</formula>
    </cfRule>
  </conditionalFormatting>
  <conditionalFormatting sqref="F212">
    <cfRule type="cellIs" dxfId="892" priority="13" stopIfTrue="1" operator="equal">
      <formula>0</formula>
    </cfRule>
  </conditionalFormatting>
  <conditionalFormatting sqref="F213">
    <cfRule type="cellIs" dxfId="891" priority="12" stopIfTrue="1" operator="equal">
      <formula>0</formula>
    </cfRule>
  </conditionalFormatting>
  <conditionalFormatting sqref="F214">
    <cfRule type="cellIs" dxfId="890" priority="11" stopIfTrue="1" operator="equal">
      <formula>0</formula>
    </cfRule>
  </conditionalFormatting>
  <conditionalFormatting sqref="F215">
    <cfRule type="cellIs" dxfId="889" priority="10" stopIfTrue="1" operator="equal">
      <formula>0</formula>
    </cfRule>
  </conditionalFormatting>
  <conditionalFormatting sqref="F216">
    <cfRule type="cellIs" dxfId="888" priority="9" stopIfTrue="1" operator="equal">
      <formula>0</formula>
    </cfRule>
  </conditionalFormatting>
  <conditionalFormatting sqref="F217">
    <cfRule type="cellIs" dxfId="887" priority="8" stopIfTrue="1" operator="equal">
      <formula>0</formula>
    </cfRule>
  </conditionalFormatting>
  <conditionalFormatting sqref="F218">
    <cfRule type="cellIs" dxfId="886" priority="7" stopIfTrue="1" operator="equal">
      <formula>0</formula>
    </cfRule>
  </conditionalFormatting>
  <conditionalFormatting sqref="F219">
    <cfRule type="cellIs" dxfId="885" priority="6" stopIfTrue="1" operator="equal">
      <formula>0</formula>
    </cfRule>
  </conditionalFormatting>
  <conditionalFormatting sqref="F220">
    <cfRule type="cellIs" dxfId="884" priority="5" stopIfTrue="1" operator="equal">
      <formula>0</formula>
    </cfRule>
  </conditionalFormatting>
  <conditionalFormatting sqref="F221">
    <cfRule type="cellIs" dxfId="883" priority="4" stopIfTrue="1" operator="equal">
      <formula>0</formula>
    </cfRule>
  </conditionalFormatting>
  <conditionalFormatting sqref="F222">
    <cfRule type="cellIs" dxfId="882" priority="3" stopIfTrue="1" operator="equal">
      <formula>0</formula>
    </cfRule>
  </conditionalFormatting>
  <conditionalFormatting sqref="F223">
    <cfRule type="cellIs" dxfId="881" priority="2" stopIfTrue="1" operator="equal">
      <formula>0</formula>
    </cfRule>
  </conditionalFormatting>
  <conditionalFormatting sqref="F224">
    <cfRule type="cellIs" dxfId="880" priority="1" stopIfTrue="1" operator="equal">
      <formula>0</formula>
    </cfRule>
  </conditionalFormatting>
  <printOptions gridLinesSet="0"/>
  <pageMargins left="0.39370078740157483" right="0.39370078740157483" top="0.78740157480314965" bottom="0.39370078740157483" header="0" footer="0"/>
  <pageSetup paperSize="9" scale="65" fitToHeight="0" pageOrder="overThenDown" orientation="portrait" verticalDpi="300" r:id="rId1"/>
  <headerFooter alignWithMargins="0"/>
</worksheet>
</file>

<file path=xl/worksheets/sheet2.xml><?xml version="1.0" encoding="utf-8"?>
<worksheet xmlns="http://schemas.openxmlformats.org/spreadsheetml/2006/main" xmlns:r="http://schemas.openxmlformats.org/officeDocument/2006/relationships">
  <sheetPr codeName="Лист5">
    <pageSetUpPr fitToPage="1"/>
  </sheetPr>
  <dimension ref="A1:F880"/>
  <sheetViews>
    <sheetView showGridLines="0" workbookViewId="0"/>
  </sheetViews>
  <sheetFormatPr defaultRowHeight="13.2"/>
  <cols>
    <col min="1" max="1" width="45.6640625" customWidth="1"/>
    <col min="2" max="2" width="4.33203125" customWidth="1"/>
    <col min="3" max="3" width="40.6640625" customWidth="1"/>
    <col min="4" max="4" width="18.88671875" customWidth="1"/>
    <col min="5" max="6" width="18.6640625" customWidth="1"/>
  </cols>
  <sheetData>
    <row r="1" spans="1:6" ht="13.2" customHeight="1"/>
    <row r="2" spans="1:6" ht="13.8" customHeight="1">
      <c r="A2" s="117" t="s">
        <v>21</v>
      </c>
      <c r="B2" s="117"/>
      <c r="C2" s="117"/>
      <c r="D2" s="117"/>
      <c r="E2" s="25"/>
      <c r="F2" s="5" t="s">
        <v>18</v>
      </c>
    </row>
    <row r="3" spans="1:6" ht="13.8" customHeight="1" thickBot="1">
      <c r="A3" s="13"/>
      <c r="B3" s="13"/>
      <c r="C3" s="15"/>
      <c r="D3" s="14"/>
      <c r="E3" s="14"/>
      <c r="F3" s="14"/>
    </row>
    <row r="4" spans="1:6" ht="10.199999999999999" customHeight="1">
      <c r="A4" s="127" t="s">
        <v>4</v>
      </c>
      <c r="B4" s="121" t="s">
        <v>11</v>
      </c>
      <c r="C4" s="130" t="s">
        <v>24</v>
      </c>
      <c r="D4" s="124" t="s">
        <v>17</v>
      </c>
      <c r="E4" s="132" t="s">
        <v>12</v>
      </c>
      <c r="F4" s="109" t="s">
        <v>14</v>
      </c>
    </row>
    <row r="5" spans="1:6" ht="5.4" customHeight="1">
      <c r="A5" s="128"/>
      <c r="B5" s="122"/>
      <c r="C5" s="131"/>
      <c r="D5" s="125"/>
      <c r="E5" s="133"/>
      <c r="F5" s="110"/>
    </row>
    <row r="6" spans="1:6" ht="9.6" customHeight="1">
      <c r="A6" s="128"/>
      <c r="B6" s="122"/>
      <c r="C6" s="131"/>
      <c r="D6" s="125"/>
      <c r="E6" s="133"/>
      <c r="F6" s="110"/>
    </row>
    <row r="7" spans="1:6" ht="6" customHeight="1">
      <c r="A7" s="128"/>
      <c r="B7" s="122"/>
      <c r="C7" s="131"/>
      <c r="D7" s="125"/>
      <c r="E7" s="133"/>
      <c r="F7" s="110"/>
    </row>
    <row r="8" spans="1:6" ht="6.6" customHeight="1">
      <c r="A8" s="128"/>
      <c r="B8" s="122"/>
      <c r="C8" s="131"/>
      <c r="D8" s="125"/>
      <c r="E8" s="133"/>
      <c r="F8" s="110"/>
    </row>
    <row r="9" spans="1:6" ht="10.95" customHeight="1">
      <c r="A9" s="128"/>
      <c r="B9" s="122"/>
      <c r="C9" s="131"/>
      <c r="D9" s="125"/>
      <c r="E9" s="133"/>
      <c r="F9" s="110"/>
    </row>
    <row r="10" spans="1:6" ht="4.2" hidden="1" customHeight="1">
      <c r="A10" s="128"/>
      <c r="B10" s="122"/>
      <c r="C10" s="82"/>
      <c r="D10" s="125"/>
      <c r="E10" s="27"/>
      <c r="F10" s="32"/>
    </row>
    <row r="11" spans="1:6" ht="13.2" hidden="1" customHeight="1">
      <c r="A11" s="129"/>
      <c r="B11" s="123"/>
      <c r="C11" s="83"/>
      <c r="D11" s="126"/>
      <c r="E11" s="29"/>
      <c r="F11" s="33"/>
    </row>
    <row r="12" spans="1:6" ht="13.8" customHeight="1" thickBot="1">
      <c r="A12" s="17">
        <v>1</v>
      </c>
      <c r="B12" s="18">
        <v>2</v>
      </c>
      <c r="C12" s="23">
        <v>3</v>
      </c>
      <c r="D12" s="19" t="s">
        <v>1</v>
      </c>
      <c r="E12" s="28" t="s">
        <v>2</v>
      </c>
      <c r="F12" s="20" t="s">
        <v>13</v>
      </c>
    </row>
    <row r="13" spans="1:6">
      <c r="A13" s="93" t="s">
        <v>449</v>
      </c>
      <c r="B13" s="94" t="s">
        <v>450</v>
      </c>
      <c r="C13" s="95" t="s">
        <v>451</v>
      </c>
      <c r="D13" s="96">
        <v>5208577479.8000002</v>
      </c>
      <c r="E13" s="97">
        <v>4923499480.6599998</v>
      </c>
      <c r="F13" s="98">
        <f>IF(OR(D13="-",IF(E13="-",0,E13)&gt;=IF(D13="-",0,D13)),"-",IF(D13="-",0,D13)-IF(E13="-",0,E13))</f>
        <v>285077999.14000034</v>
      </c>
    </row>
    <row r="14" spans="1:6">
      <c r="A14" s="99" t="s">
        <v>43</v>
      </c>
      <c r="B14" s="67"/>
      <c r="C14" s="88"/>
      <c r="D14" s="91"/>
      <c r="E14" s="68"/>
      <c r="F14" s="69"/>
    </row>
    <row r="15" spans="1:6" ht="21">
      <c r="A15" s="93" t="s">
        <v>452</v>
      </c>
      <c r="B15" s="94" t="s">
        <v>450</v>
      </c>
      <c r="C15" s="95" t="s">
        <v>453</v>
      </c>
      <c r="D15" s="96">
        <v>266049220.19999999</v>
      </c>
      <c r="E15" s="97">
        <v>265893738.75</v>
      </c>
      <c r="F15" s="98">
        <f t="shared" ref="F15:F78" si="0">IF(OR(D15="-",IF(E15="-",0,E15)&gt;=IF(D15="-",0,D15)),"-",IF(D15="-",0,D15)-IF(E15="-",0,E15))</f>
        <v>155481.44999998808</v>
      </c>
    </row>
    <row r="16" spans="1:6">
      <c r="A16" s="93" t="s">
        <v>454</v>
      </c>
      <c r="B16" s="94" t="s">
        <v>450</v>
      </c>
      <c r="C16" s="95" t="s">
        <v>455</v>
      </c>
      <c r="D16" s="96">
        <v>33972700</v>
      </c>
      <c r="E16" s="97">
        <v>33934235.530000001</v>
      </c>
      <c r="F16" s="98">
        <f t="shared" si="0"/>
        <v>38464.469999998808</v>
      </c>
    </row>
    <row r="17" spans="1:6" ht="31.2">
      <c r="A17" s="93" t="s">
        <v>456</v>
      </c>
      <c r="B17" s="94" t="s">
        <v>450</v>
      </c>
      <c r="C17" s="95" t="s">
        <v>457</v>
      </c>
      <c r="D17" s="96">
        <v>33972700</v>
      </c>
      <c r="E17" s="97">
        <v>33934235.530000001</v>
      </c>
      <c r="F17" s="98">
        <f t="shared" si="0"/>
        <v>38464.469999998808</v>
      </c>
    </row>
    <row r="18" spans="1:6">
      <c r="A18" s="93" t="s">
        <v>458</v>
      </c>
      <c r="B18" s="94" t="s">
        <v>450</v>
      </c>
      <c r="C18" s="95" t="s">
        <v>459</v>
      </c>
      <c r="D18" s="96">
        <v>33954900</v>
      </c>
      <c r="E18" s="97">
        <v>33916435.530000001</v>
      </c>
      <c r="F18" s="98">
        <f t="shared" si="0"/>
        <v>38464.469999998808</v>
      </c>
    </row>
    <row r="19" spans="1:6" ht="41.4">
      <c r="A19" s="42" t="s">
        <v>460</v>
      </c>
      <c r="B19" s="74" t="s">
        <v>450</v>
      </c>
      <c r="C19" s="85" t="s">
        <v>461</v>
      </c>
      <c r="D19" s="40">
        <v>26742810</v>
      </c>
      <c r="E19" s="66">
        <v>26707800.18</v>
      </c>
      <c r="F19" s="43">
        <f t="shared" si="0"/>
        <v>35009.820000000298</v>
      </c>
    </row>
    <row r="20" spans="1:6" ht="21">
      <c r="A20" s="42" t="s">
        <v>462</v>
      </c>
      <c r="B20" s="74" t="s">
        <v>450</v>
      </c>
      <c r="C20" s="85" t="s">
        <v>463</v>
      </c>
      <c r="D20" s="40">
        <v>26742810</v>
      </c>
      <c r="E20" s="66">
        <v>26707800.18</v>
      </c>
      <c r="F20" s="43">
        <f t="shared" si="0"/>
        <v>35009.820000000298</v>
      </c>
    </row>
    <row r="21" spans="1:6">
      <c r="A21" s="42" t="s">
        <v>464</v>
      </c>
      <c r="B21" s="74" t="s">
        <v>450</v>
      </c>
      <c r="C21" s="85" t="s">
        <v>465</v>
      </c>
      <c r="D21" s="40">
        <v>20663721.77</v>
      </c>
      <c r="E21" s="66">
        <v>20663718.16</v>
      </c>
      <c r="F21" s="43">
        <f t="shared" si="0"/>
        <v>3.6099999994039536</v>
      </c>
    </row>
    <row r="22" spans="1:6" ht="21">
      <c r="A22" s="42" t="s">
        <v>466</v>
      </c>
      <c r="B22" s="74" t="s">
        <v>450</v>
      </c>
      <c r="C22" s="85" t="s">
        <v>467</v>
      </c>
      <c r="D22" s="40">
        <v>79288.23</v>
      </c>
      <c r="E22" s="66">
        <v>79288.23</v>
      </c>
      <c r="F22" s="43" t="str">
        <f t="shared" si="0"/>
        <v>-</v>
      </c>
    </row>
    <row r="23" spans="1:6" ht="31.2">
      <c r="A23" s="42" t="s">
        <v>468</v>
      </c>
      <c r="B23" s="74" t="s">
        <v>450</v>
      </c>
      <c r="C23" s="85" t="s">
        <v>469</v>
      </c>
      <c r="D23" s="40">
        <v>5999800</v>
      </c>
      <c r="E23" s="66">
        <v>5964793.79</v>
      </c>
      <c r="F23" s="43">
        <f t="shared" si="0"/>
        <v>35006.209999999963</v>
      </c>
    </row>
    <row r="24" spans="1:6" ht="21">
      <c r="A24" s="42" t="s">
        <v>470</v>
      </c>
      <c r="B24" s="74" t="s">
        <v>450</v>
      </c>
      <c r="C24" s="85" t="s">
        <v>471</v>
      </c>
      <c r="D24" s="40">
        <v>7212090</v>
      </c>
      <c r="E24" s="66">
        <v>7208635.3499999996</v>
      </c>
      <c r="F24" s="43">
        <f t="shared" si="0"/>
        <v>3454.6500000003725</v>
      </c>
    </row>
    <row r="25" spans="1:6" ht="21">
      <c r="A25" s="42" t="s">
        <v>472</v>
      </c>
      <c r="B25" s="74" t="s">
        <v>450</v>
      </c>
      <c r="C25" s="85" t="s">
        <v>473</v>
      </c>
      <c r="D25" s="40">
        <v>7212090</v>
      </c>
      <c r="E25" s="66">
        <v>7208635.3499999996</v>
      </c>
      <c r="F25" s="43">
        <f t="shared" si="0"/>
        <v>3454.6500000003725</v>
      </c>
    </row>
    <row r="26" spans="1:6">
      <c r="A26" s="42" t="s">
        <v>474</v>
      </c>
      <c r="B26" s="74" t="s">
        <v>450</v>
      </c>
      <c r="C26" s="85" t="s">
        <v>475</v>
      </c>
      <c r="D26" s="40">
        <v>7212090</v>
      </c>
      <c r="E26" s="66">
        <v>7208635.3499999996</v>
      </c>
      <c r="F26" s="43">
        <f t="shared" si="0"/>
        <v>3454.6500000003725</v>
      </c>
    </row>
    <row r="27" spans="1:6" ht="21">
      <c r="A27" s="93" t="s">
        <v>476</v>
      </c>
      <c r="B27" s="94" t="s">
        <v>450</v>
      </c>
      <c r="C27" s="95" t="s">
        <v>477</v>
      </c>
      <c r="D27" s="96">
        <v>17800</v>
      </c>
      <c r="E27" s="97">
        <v>17800</v>
      </c>
      <c r="F27" s="98" t="str">
        <f t="shared" si="0"/>
        <v>-</v>
      </c>
    </row>
    <row r="28" spans="1:6" ht="41.4">
      <c r="A28" s="42" t="s">
        <v>460</v>
      </c>
      <c r="B28" s="74" t="s">
        <v>450</v>
      </c>
      <c r="C28" s="85" t="s">
        <v>478</v>
      </c>
      <c r="D28" s="40">
        <v>14240</v>
      </c>
      <c r="E28" s="66">
        <v>14240</v>
      </c>
      <c r="F28" s="43" t="str">
        <f t="shared" si="0"/>
        <v>-</v>
      </c>
    </row>
    <row r="29" spans="1:6" ht="21">
      <c r="A29" s="42" t="s">
        <v>462</v>
      </c>
      <c r="B29" s="74" t="s">
        <v>450</v>
      </c>
      <c r="C29" s="85" t="s">
        <v>479</v>
      </c>
      <c r="D29" s="40">
        <v>14240</v>
      </c>
      <c r="E29" s="66">
        <v>14240</v>
      </c>
      <c r="F29" s="43" t="str">
        <f t="shared" si="0"/>
        <v>-</v>
      </c>
    </row>
    <row r="30" spans="1:6">
      <c r="A30" s="42" t="s">
        <v>464</v>
      </c>
      <c r="B30" s="74" t="s">
        <v>450</v>
      </c>
      <c r="C30" s="85" t="s">
        <v>480</v>
      </c>
      <c r="D30" s="40">
        <v>10940</v>
      </c>
      <c r="E30" s="66">
        <v>10940</v>
      </c>
      <c r="F30" s="43" t="str">
        <f t="shared" si="0"/>
        <v>-</v>
      </c>
    </row>
    <row r="31" spans="1:6" ht="31.2">
      <c r="A31" s="42" t="s">
        <v>468</v>
      </c>
      <c r="B31" s="74" t="s">
        <v>450</v>
      </c>
      <c r="C31" s="85" t="s">
        <v>481</v>
      </c>
      <c r="D31" s="40">
        <v>3300</v>
      </c>
      <c r="E31" s="66">
        <v>3300</v>
      </c>
      <c r="F31" s="43" t="str">
        <f t="shared" si="0"/>
        <v>-</v>
      </c>
    </row>
    <row r="32" spans="1:6" ht="21">
      <c r="A32" s="42" t="s">
        <v>470</v>
      </c>
      <c r="B32" s="74" t="s">
        <v>450</v>
      </c>
      <c r="C32" s="85" t="s">
        <v>482</v>
      </c>
      <c r="D32" s="40">
        <v>3560</v>
      </c>
      <c r="E32" s="66">
        <v>3560</v>
      </c>
      <c r="F32" s="43" t="str">
        <f t="shared" si="0"/>
        <v>-</v>
      </c>
    </row>
    <row r="33" spans="1:6" ht="21">
      <c r="A33" s="42" t="s">
        <v>472</v>
      </c>
      <c r="B33" s="74" t="s">
        <v>450</v>
      </c>
      <c r="C33" s="85" t="s">
        <v>483</v>
      </c>
      <c r="D33" s="40">
        <v>3560</v>
      </c>
      <c r="E33" s="66">
        <v>3560</v>
      </c>
      <c r="F33" s="43" t="str">
        <f t="shared" si="0"/>
        <v>-</v>
      </c>
    </row>
    <row r="34" spans="1:6">
      <c r="A34" s="42" t="s">
        <v>474</v>
      </c>
      <c r="B34" s="74" t="s">
        <v>450</v>
      </c>
      <c r="C34" s="85" t="s">
        <v>484</v>
      </c>
      <c r="D34" s="40">
        <v>3560</v>
      </c>
      <c r="E34" s="66">
        <v>3560</v>
      </c>
      <c r="F34" s="43" t="str">
        <f t="shared" si="0"/>
        <v>-</v>
      </c>
    </row>
    <row r="35" spans="1:6">
      <c r="A35" s="93" t="s">
        <v>485</v>
      </c>
      <c r="B35" s="94" t="s">
        <v>450</v>
      </c>
      <c r="C35" s="95" t="s">
        <v>486</v>
      </c>
      <c r="D35" s="96">
        <v>885100</v>
      </c>
      <c r="E35" s="97">
        <v>885100</v>
      </c>
      <c r="F35" s="98" t="str">
        <f t="shared" si="0"/>
        <v>-</v>
      </c>
    </row>
    <row r="36" spans="1:6">
      <c r="A36" s="93" t="s">
        <v>487</v>
      </c>
      <c r="B36" s="94" t="s">
        <v>450</v>
      </c>
      <c r="C36" s="95" t="s">
        <v>488</v>
      </c>
      <c r="D36" s="96">
        <v>885100</v>
      </c>
      <c r="E36" s="97">
        <v>885100</v>
      </c>
      <c r="F36" s="98" t="str">
        <f t="shared" si="0"/>
        <v>-</v>
      </c>
    </row>
    <row r="37" spans="1:6" ht="21">
      <c r="A37" s="93" t="s">
        <v>489</v>
      </c>
      <c r="B37" s="94" t="s">
        <v>450</v>
      </c>
      <c r="C37" s="95" t="s">
        <v>490</v>
      </c>
      <c r="D37" s="96">
        <v>885100</v>
      </c>
      <c r="E37" s="97">
        <v>885100</v>
      </c>
      <c r="F37" s="98" t="str">
        <f t="shared" si="0"/>
        <v>-</v>
      </c>
    </row>
    <row r="38" spans="1:6" ht="21">
      <c r="A38" s="42" t="s">
        <v>470</v>
      </c>
      <c r="B38" s="74" t="s">
        <v>450</v>
      </c>
      <c r="C38" s="85" t="s">
        <v>491</v>
      </c>
      <c r="D38" s="40">
        <v>885100</v>
      </c>
      <c r="E38" s="66">
        <v>885100</v>
      </c>
      <c r="F38" s="43" t="str">
        <f t="shared" si="0"/>
        <v>-</v>
      </c>
    </row>
    <row r="39" spans="1:6" ht="21">
      <c r="A39" s="42" t="s">
        <v>472</v>
      </c>
      <c r="B39" s="74" t="s">
        <v>450</v>
      </c>
      <c r="C39" s="85" t="s">
        <v>492</v>
      </c>
      <c r="D39" s="40">
        <v>885100</v>
      </c>
      <c r="E39" s="66">
        <v>885100</v>
      </c>
      <c r="F39" s="43" t="str">
        <f t="shared" si="0"/>
        <v>-</v>
      </c>
    </row>
    <row r="40" spans="1:6" ht="21">
      <c r="A40" s="42" t="s">
        <v>493</v>
      </c>
      <c r="B40" s="74" t="s">
        <v>450</v>
      </c>
      <c r="C40" s="85" t="s">
        <v>494</v>
      </c>
      <c r="D40" s="40">
        <v>885100</v>
      </c>
      <c r="E40" s="66">
        <v>885100</v>
      </c>
      <c r="F40" s="43" t="str">
        <f t="shared" si="0"/>
        <v>-</v>
      </c>
    </row>
    <row r="41" spans="1:6">
      <c r="A41" s="93" t="s">
        <v>495</v>
      </c>
      <c r="B41" s="94" t="s">
        <v>450</v>
      </c>
      <c r="C41" s="95" t="s">
        <v>496</v>
      </c>
      <c r="D41" s="96">
        <v>50323520.200000003</v>
      </c>
      <c r="E41" s="97">
        <v>50206503.219999999</v>
      </c>
      <c r="F41" s="98">
        <f t="shared" si="0"/>
        <v>117016.98000000417</v>
      </c>
    </row>
    <row r="42" spans="1:6">
      <c r="A42" s="93" t="s">
        <v>497</v>
      </c>
      <c r="B42" s="94" t="s">
        <v>450</v>
      </c>
      <c r="C42" s="95" t="s">
        <v>498</v>
      </c>
      <c r="D42" s="96">
        <v>50323520.200000003</v>
      </c>
      <c r="E42" s="97">
        <v>50206503.219999999</v>
      </c>
      <c r="F42" s="98">
        <f t="shared" si="0"/>
        <v>117016.98000000417</v>
      </c>
    </row>
    <row r="43" spans="1:6" ht="21">
      <c r="A43" s="93" t="s">
        <v>499</v>
      </c>
      <c r="B43" s="94" t="s">
        <v>450</v>
      </c>
      <c r="C43" s="95" t="s">
        <v>500</v>
      </c>
      <c r="D43" s="96">
        <v>50323520.200000003</v>
      </c>
      <c r="E43" s="97">
        <v>50206503.219999999</v>
      </c>
      <c r="F43" s="98">
        <f t="shared" si="0"/>
        <v>117016.98000000417</v>
      </c>
    </row>
    <row r="44" spans="1:6" ht="41.4">
      <c r="A44" s="42" t="s">
        <v>460</v>
      </c>
      <c r="B44" s="74" t="s">
        <v>450</v>
      </c>
      <c r="C44" s="85" t="s">
        <v>501</v>
      </c>
      <c r="D44" s="40">
        <v>20747480.469999999</v>
      </c>
      <c r="E44" s="66">
        <v>20747480.469999999</v>
      </c>
      <c r="F44" s="43" t="str">
        <f t="shared" si="0"/>
        <v>-</v>
      </c>
    </row>
    <row r="45" spans="1:6">
      <c r="A45" s="42" t="s">
        <v>502</v>
      </c>
      <c r="B45" s="74" t="s">
        <v>450</v>
      </c>
      <c r="C45" s="85" t="s">
        <v>503</v>
      </c>
      <c r="D45" s="40">
        <v>20747480.469999999</v>
      </c>
      <c r="E45" s="66">
        <v>20747480.469999999</v>
      </c>
      <c r="F45" s="43" t="str">
        <f t="shared" si="0"/>
        <v>-</v>
      </c>
    </row>
    <row r="46" spans="1:6">
      <c r="A46" s="42" t="s">
        <v>504</v>
      </c>
      <c r="B46" s="74" t="s">
        <v>450</v>
      </c>
      <c r="C46" s="85" t="s">
        <v>505</v>
      </c>
      <c r="D46" s="40">
        <v>15909049.470000001</v>
      </c>
      <c r="E46" s="66">
        <v>15909049.470000001</v>
      </c>
      <c r="F46" s="43" t="str">
        <f t="shared" si="0"/>
        <v>-</v>
      </c>
    </row>
    <row r="47" spans="1:6" ht="21">
      <c r="A47" s="42" t="s">
        <v>506</v>
      </c>
      <c r="B47" s="74" t="s">
        <v>450</v>
      </c>
      <c r="C47" s="85" t="s">
        <v>507</v>
      </c>
      <c r="D47" s="40">
        <v>25697.200000000001</v>
      </c>
      <c r="E47" s="66">
        <v>25697.200000000001</v>
      </c>
      <c r="F47" s="43" t="str">
        <f t="shared" si="0"/>
        <v>-</v>
      </c>
    </row>
    <row r="48" spans="1:6" ht="31.2">
      <c r="A48" s="42" t="s">
        <v>508</v>
      </c>
      <c r="B48" s="74" t="s">
        <v>450</v>
      </c>
      <c r="C48" s="85" t="s">
        <v>509</v>
      </c>
      <c r="D48" s="40">
        <v>4812733.8</v>
      </c>
      <c r="E48" s="66">
        <v>4812733.8</v>
      </c>
      <c r="F48" s="43" t="str">
        <f t="shared" si="0"/>
        <v>-</v>
      </c>
    </row>
    <row r="49" spans="1:6" ht="21">
      <c r="A49" s="42" t="s">
        <v>470</v>
      </c>
      <c r="B49" s="74" t="s">
        <v>450</v>
      </c>
      <c r="C49" s="85" t="s">
        <v>510</v>
      </c>
      <c r="D49" s="40">
        <v>29454318.02</v>
      </c>
      <c r="E49" s="66">
        <v>29338034.870000001</v>
      </c>
      <c r="F49" s="43">
        <f t="shared" si="0"/>
        <v>116283.14999999851</v>
      </c>
    </row>
    <row r="50" spans="1:6" ht="21">
      <c r="A50" s="42" t="s">
        <v>472</v>
      </c>
      <c r="B50" s="74" t="s">
        <v>450</v>
      </c>
      <c r="C50" s="85" t="s">
        <v>511</v>
      </c>
      <c r="D50" s="40">
        <v>29454318.02</v>
      </c>
      <c r="E50" s="66">
        <v>29338034.870000001</v>
      </c>
      <c r="F50" s="43">
        <f t="shared" si="0"/>
        <v>116283.14999999851</v>
      </c>
    </row>
    <row r="51" spans="1:6">
      <c r="A51" s="42" t="s">
        <v>474</v>
      </c>
      <c r="B51" s="74" t="s">
        <v>450</v>
      </c>
      <c r="C51" s="85" t="s">
        <v>512</v>
      </c>
      <c r="D51" s="40">
        <v>29454318.02</v>
      </c>
      <c r="E51" s="66">
        <v>29338034.870000001</v>
      </c>
      <c r="F51" s="43">
        <f t="shared" si="0"/>
        <v>116283.14999999851</v>
      </c>
    </row>
    <row r="52" spans="1:6">
      <c r="A52" s="42" t="s">
        <v>513</v>
      </c>
      <c r="B52" s="74" t="s">
        <v>450</v>
      </c>
      <c r="C52" s="85" t="s">
        <v>514</v>
      </c>
      <c r="D52" s="40">
        <v>121721.71</v>
      </c>
      <c r="E52" s="66">
        <v>120987.88</v>
      </c>
      <c r="F52" s="43">
        <f t="shared" si="0"/>
        <v>733.83000000000175</v>
      </c>
    </row>
    <row r="53" spans="1:6">
      <c r="A53" s="42" t="s">
        <v>515</v>
      </c>
      <c r="B53" s="74" t="s">
        <v>450</v>
      </c>
      <c r="C53" s="85" t="s">
        <v>516</v>
      </c>
      <c r="D53" s="40">
        <v>113677.16</v>
      </c>
      <c r="E53" s="66">
        <v>113677.16</v>
      </c>
      <c r="F53" s="43" t="str">
        <f t="shared" si="0"/>
        <v>-</v>
      </c>
    </row>
    <row r="54" spans="1:6" ht="21">
      <c r="A54" s="42" t="s">
        <v>517</v>
      </c>
      <c r="B54" s="74" t="s">
        <v>450</v>
      </c>
      <c r="C54" s="85" t="s">
        <v>518</v>
      </c>
      <c r="D54" s="40">
        <v>113677.16</v>
      </c>
      <c r="E54" s="66">
        <v>113677.16</v>
      </c>
      <c r="F54" s="43" t="str">
        <f t="shared" si="0"/>
        <v>-</v>
      </c>
    </row>
    <row r="55" spans="1:6">
      <c r="A55" s="42" t="s">
        <v>519</v>
      </c>
      <c r="B55" s="74" t="s">
        <v>450</v>
      </c>
      <c r="C55" s="85" t="s">
        <v>520</v>
      </c>
      <c r="D55" s="40">
        <v>8044.55</v>
      </c>
      <c r="E55" s="66">
        <v>7310.72</v>
      </c>
      <c r="F55" s="43">
        <f t="shared" si="0"/>
        <v>733.82999999999993</v>
      </c>
    </row>
    <row r="56" spans="1:6">
      <c r="A56" s="42" t="s">
        <v>521</v>
      </c>
      <c r="B56" s="74" t="s">
        <v>450</v>
      </c>
      <c r="C56" s="85" t="s">
        <v>522</v>
      </c>
      <c r="D56" s="40">
        <v>5116.17</v>
      </c>
      <c r="E56" s="66">
        <v>5116.17</v>
      </c>
      <c r="F56" s="43" t="str">
        <f t="shared" si="0"/>
        <v>-</v>
      </c>
    </row>
    <row r="57" spans="1:6">
      <c r="A57" s="42" t="s">
        <v>523</v>
      </c>
      <c r="B57" s="74" t="s">
        <v>450</v>
      </c>
      <c r="C57" s="85" t="s">
        <v>524</v>
      </c>
      <c r="D57" s="40">
        <v>2928.38</v>
      </c>
      <c r="E57" s="66">
        <v>2194.5500000000002</v>
      </c>
      <c r="F57" s="43">
        <f t="shared" si="0"/>
        <v>733.82999999999993</v>
      </c>
    </row>
    <row r="58" spans="1:6" ht="31.2">
      <c r="A58" s="93" t="s">
        <v>525</v>
      </c>
      <c r="B58" s="94" t="s">
        <v>450</v>
      </c>
      <c r="C58" s="95" t="s">
        <v>526</v>
      </c>
      <c r="D58" s="96">
        <v>180867900</v>
      </c>
      <c r="E58" s="97">
        <v>180867900</v>
      </c>
      <c r="F58" s="98" t="str">
        <f t="shared" si="0"/>
        <v>-</v>
      </c>
    </row>
    <row r="59" spans="1:6" ht="31.2">
      <c r="A59" s="93" t="s">
        <v>527</v>
      </c>
      <c r="B59" s="94" t="s">
        <v>450</v>
      </c>
      <c r="C59" s="95" t="s">
        <v>528</v>
      </c>
      <c r="D59" s="96">
        <v>180867900</v>
      </c>
      <c r="E59" s="97">
        <v>180867900</v>
      </c>
      <c r="F59" s="98" t="str">
        <f t="shared" si="0"/>
        <v>-</v>
      </c>
    </row>
    <row r="60" spans="1:6" ht="21">
      <c r="A60" s="93" t="s">
        <v>476</v>
      </c>
      <c r="B60" s="94" t="s">
        <v>450</v>
      </c>
      <c r="C60" s="95" t="s">
        <v>529</v>
      </c>
      <c r="D60" s="96">
        <v>143767900</v>
      </c>
      <c r="E60" s="97">
        <v>143767900</v>
      </c>
      <c r="F60" s="98" t="str">
        <f t="shared" si="0"/>
        <v>-</v>
      </c>
    </row>
    <row r="61" spans="1:6">
      <c r="A61" s="42" t="s">
        <v>530</v>
      </c>
      <c r="B61" s="74" t="s">
        <v>450</v>
      </c>
      <c r="C61" s="85" t="s">
        <v>531</v>
      </c>
      <c r="D61" s="40">
        <v>143767900</v>
      </c>
      <c r="E61" s="66">
        <v>143767900</v>
      </c>
      <c r="F61" s="43" t="str">
        <f t="shared" si="0"/>
        <v>-</v>
      </c>
    </row>
    <row r="62" spans="1:6">
      <c r="A62" s="42" t="s">
        <v>532</v>
      </c>
      <c r="B62" s="74" t="s">
        <v>450</v>
      </c>
      <c r="C62" s="85" t="s">
        <v>533</v>
      </c>
      <c r="D62" s="40">
        <v>143767900</v>
      </c>
      <c r="E62" s="66">
        <v>143767900</v>
      </c>
      <c r="F62" s="43" t="str">
        <f t="shared" si="0"/>
        <v>-</v>
      </c>
    </row>
    <row r="63" spans="1:6">
      <c r="A63" s="42" t="s">
        <v>373</v>
      </c>
      <c r="B63" s="74" t="s">
        <v>450</v>
      </c>
      <c r="C63" s="85" t="s">
        <v>534</v>
      </c>
      <c r="D63" s="40">
        <v>143767900</v>
      </c>
      <c r="E63" s="66">
        <v>143767900</v>
      </c>
      <c r="F63" s="43" t="str">
        <f t="shared" si="0"/>
        <v>-</v>
      </c>
    </row>
    <row r="64" spans="1:6" ht="21">
      <c r="A64" s="93" t="s">
        <v>535</v>
      </c>
      <c r="B64" s="94" t="s">
        <v>450</v>
      </c>
      <c r="C64" s="95" t="s">
        <v>536</v>
      </c>
      <c r="D64" s="96">
        <v>37100000</v>
      </c>
      <c r="E64" s="97">
        <v>37100000</v>
      </c>
      <c r="F64" s="98" t="str">
        <f t="shared" si="0"/>
        <v>-</v>
      </c>
    </row>
    <row r="65" spans="1:6">
      <c r="A65" s="42" t="s">
        <v>530</v>
      </c>
      <c r="B65" s="74" t="s">
        <v>450</v>
      </c>
      <c r="C65" s="85" t="s">
        <v>537</v>
      </c>
      <c r="D65" s="40">
        <v>37100000</v>
      </c>
      <c r="E65" s="66">
        <v>37100000</v>
      </c>
      <c r="F65" s="43" t="str">
        <f t="shared" si="0"/>
        <v>-</v>
      </c>
    </row>
    <row r="66" spans="1:6">
      <c r="A66" s="42" t="s">
        <v>532</v>
      </c>
      <c r="B66" s="74" t="s">
        <v>450</v>
      </c>
      <c r="C66" s="85" t="s">
        <v>538</v>
      </c>
      <c r="D66" s="40">
        <v>37100000</v>
      </c>
      <c r="E66" s="66">
        <v>37100000</v>
      </c>
      <c r="F66" s="43" t="str">
        <f t="shared" si="0"/>
        <v>-</v>
      </c>
    </row>
    <row r="67" spans="1:6">
      <c r="A67" s="42" t="s">
        <v>373</v>
      </c>
      <c r="B67" s="74" t="s">
        <v>450</v>
      </c>
      <c r="C67" s="85" t="s">
        <v>539</v>
      </c>
      <c r="D67" s="40">
        <v>37100000</v>
      </c>
      <c r="E67" s="66">
        <v>37100000</v>
      </c>
      <c r="F67" s="43" t="str">
        <f t="shared" si="0"/>
        <v>-</v>
      </c>
    </row>
    <row r="68" spans="1:6" ht="21">
      <c r="A68" s="93" t="s">
        <v>540</v>
      </c>
      <c r="B68" s="94" t="s">
        <v>450</v>
      </c>
      <c r="C68" s="95" t="s">
        <v>541</v>
      </c>
      <c r="D68" s="96">
        <v>1213280796.5799999</v>
      </c>
      <c r="E68" s="97">
        <v>976643613.60000002</v>
      </c>
      <c r="F68" s="98">
        <f t="shared" si="0"/>
        <v>236637182.9799999</v>
      </c>
    </row>
    <row r="69" spans="1:6">
      <c r="A69" s="93" t="s">
        <v>454</v>
      </c>
      <c r="B69" s="94" t="s">
        <v>450</v>
      </c>
      <c r="C69" s="95" t="s">
        <v>542</v>
      </c>
      <c r="D69" s="96">
        <v>371944857.87</v>
      </c>
      <c r="E69" s="97">
        <v>286373828.68000001</v>
      </c>
      <c r="F69" s="98">
        <f t="shared" si="0"/>
        <v>85571029.189999998</v>
      </c>
    </row>
    <row r="70" spans="1:6" ht="41.4">
      <c r="A70" s="93" t="s">
        <v>543</v>
      </c>
      <c r="B70" s="94" t="s">
        <v>450</v>
      </c>
      <c r="C70" s="95" t="s">
        <v>544</v>
      </c>
      <c r="D70" s="96">
        <v>103494496.90000001</v>
      </c>
      <c r="E70" s="97">
        <v>97856015.349999994</v>
      </c>
      <c r="F70" s="98">
        <f t="shared" si="0"/>
        <v>5638481.5500000119</v>
      </c>
    </row>
    <row r="71" spans="1:6">
      <c r="A71" s="93" t="s">
        <v>545</v>
      </c>
      <c r="B71" s="94" t="s">
        <v>450</v>
      </c>
      <c r="C71" s="95" t="s">
        <v>546</v>
      </c>
      <c r="D71" s="96">
        <v>2045415.88</v>
      </c>
      <c r="E71" s="97">
        <v>2041976.31</v>
      </c>
      <c r="F71" s="98">
        <f t="shared" si="0"/>
        <v>3439.5699999998324</v>
      </c>
    </row>
    <row r="72" spans="1:6" ht="41.4">
      <c r="A72" s="42" t="s">
        <v>460</v>
      </c>
      <c r="B72" s="74" t="s">
        <v>450</v>
      </c>
      <c r="C72" s="85" t="s">
        <v>547</v>
      </c>
      <c r="D72" s="40">
        <v>2045415.88</v>
      </c>
      <c r="E72" s="66">
        <v>2041976.31</v>
      </c>
      <c r="F72" s="43">
        <f t="shared" si="0"/>
        <v>3439.5699999998324</v>
      </c>
    </row>
    <row r="73" spans="1:6" ht="21">
      <c r="A73" s="42" t="s">
        <v>462</v>
      </c>
      <c r="B73" s="74" t="s">
        <v>450</v>
      </c>
      <c r="C73" s="85" t="s">
        <v>548</v>
      </c>
      <c r="D73" s="40">
        <v>2045415.88</v>
      </c>
      <c r="E73" s="66">
        <v>2041976.31</v>
      </c>
      <c r="F73" s="43">
        <f t="shared" si="0"/>
        <v>3439.5699999998324</v>
      </c>
    </row>
    <row r="74" spans="1:6">
      <c r="A74" s="42" t="s">
        <v>464</v>
      </c>
      <c r="B74" s="74" t="s">
        <v>450</v>
      </c>
      <c r="C74" s="85" t="s">
        <v>549</v>
      </c>
      <c r="D74" s="40">
        <v>1375320.66</v>
      </c>
      <c r="E74" s="66">
        <v>1375319.68</v>
      </c>
      <c r="F74" s="43">
        <f t="shared" si="0"/>
        <v>0.97999999998137355</v>
      </c>
    </row>
    <row r="75" spans="1:6" ht="21">
      <c r="A75" s="42" t="s">
        <v>466</v>
      </c>
      <c r="B75" s="74" t="s">
        <v>450</v>
      </c>
      <c r="C75" s="85" t="s">
        <v>550</v>
      </c>
      <c r="D75" s="40">
        <v>312715.88</v>
      </c>
      <c r="E75" s="66">
        <v>311615.88</v>
      </c>
      <c r="F75" s="43">
        <f t="shared" si="0"/>
        <v>1100</v>
      </c>
    </row>
    <row r="76" spans="1:6" ht="31.2">
      <c r="A76" s="42" t="s">
        <v>468</v>
      </c>
      <c r="B76" s="74" t="s">
        <v>450</v>
      </c>
      <c r="C76" s="85" t="s">
        <v>551</v>
      </c>
      <c r="D76" s="40">
        <v>357379.34</v>
      </c>
      <c r="E76" s="66">
        <v>355040.75</v>
      </c>
      <c r="F76" s="43">
        <f t="shared" si="0"/>
        <v>2338.5900000000256</v>
      </c>
    </row>
    <row r="77" spans="1:6">
      <c r="A77" s="93" t="s">
        <v>458</v>
      </c>
      <c r="B77" s="94" t="s">
        <v>450</v>
      </c>
      <c r="C77" s="95" t="s">
        <v>552</v>
      </c>
      <c r="D77" s="96">
        <v>100861535.34</v>
      </c>
      <c r="E77" s="97">
        <v>95246093.890000001</v>
      </c>
      <c r="F77" s="98">
        <f t="shared" si="0"/>
        <v>5615441.450000003</v>
      </c>
    </row>
    <row r="78" spans="1:6" ht="41.4">
      <c r="A78" s="42" t="s">
        <v>460</v>
      </c>
      <c r="B78" s="74" t="s">
        <v>450</v>
      </c>
      <c r="C78" s="85" t="s">
        <v>553</v>
      </c>
      <c r="D78" s="40">
        <v>79284183.700000003</v>
      </c>
      <c r="E78" s="66">
        <v>78368757.090000004</v>
      </c>
      <c r="F78" s="43">
        <f t="shared" si="0"/>
        <v>915426.6099999994</v>
      </c>
    </row>
    <row r="79" spans="1:6" ht="21">
      <c r="A79" s="42" t="s">
        <v>462</v>
      </c>
      <c r="B79" s="74" t="s">
        <v>450</v>
      </c>
      <c r="C79" s="85" t="s">
        <v>554</v>
      </c>
      <c r="D79" s="40">
        <v>79284183.700000003</v>
      </c>
      <c r="E79" s="66">
        <v>78368757.090000004</v>
      </c>
      <c r="F79" s="43">
        <f t="shared" ref="F79:F142" si="1">IF(OR(D79="-",IF(E79="-",0,E79)&gt;=IF(D79="-",0,D79)),"-",IF(D79="-",0,D79)-IF(E79="-",0,E79))</f>
        <v>915426.6099999994</v>
      </c>
    </row>
    <row r="80" spans="1:6">
      <c r="A80" s="42" t="s">
        <v>464</v>
      </c>
      <c r="B80" s="74" t="s">
        <v>450</v>
      </c>
      <c r="C80" s="85" t="s">
        <v>555</v>
      </c>
      <c r="D80" s="40">
        <v>60126260.18</v>
      </c>
      <c r="E80" s="66">
        <v>59457435.079999998</v>
      </c>
      <c r="F80" s="43">
        <f t="shared" si="1"/>
        <v>668825.10000000149</v>
      </c>
    </row>
    <row r="81" spans="1:6" ht="21">
      <c r="A81" s="42" t="s">
        <v>466</v>
      </c>
      <c r="B81" s="74" t="s">
        <v>450</v>
      </c>
      <c r="C81" s="85" t="s">
        <v>556</v>
      </c>
      <c r="D81" s="40">
        <v>937291.45</v>
      </c>
      <c r="E81" s="66">
        <v>692147.1</v>
      </c>
      <c r="F81" s="43">
        <f t="shared" si="1"/>
        <v>245144.34999999998</v>
      </c>
    </row>
    <row r="82" spans="1:6" ht="31.2">
      <c r="A82" s="42" t="s">
        <v>468</v>
      </c>
      <c r="B82" s="74" t="s">
        <v>450</v>
      </c>
      <c r="C82" s="85" t="s">
        <v>557</v>
      </c>
      <c r="D82" s="40">
        <v>18220632.07</v>
      </c>
      <c r="E82" s="66">
        <v>18219174.91</v>
      </c>
      <c r="F82" s="43">
        <f t="shared" si="1"/>
        <v>1457.160000000149</v>
      </c>
    </row>
    <row r="83" spans="1:6" ht="21">
      <c r="A83" s="42" t="s">
        <v>470</v>
      </c>
      <c r="B83" s="74" t="s">
        <v>450</v>
      </c>
      <c r="C83" s="85" t="s">
        <v>558</v>
      </c>
      <c r="D83" s="40">
        <v>21577351.640000001</v>
      </c>
      <c r="E83" s="66">
        <v>16877336.800000001</v>
      </c>
      <c r="F83" s="43">
        <f t="shared" si="1"/>
        <v>4700014.84</v>
      </c>
    </row>
    <row r="84" spans="1:6" ht="21">
      <c r="A84" s="42" t="s">
        <v>472</v>
      </c>
      <c r="B84" s="74" t="s">
        <v>450</v>
      </c>
      <c r="C84" s="85" t="s">
        <v>559</v>
      </c>
      <c r="D84" s="40">
        <v>21577351.640000001</v>
      </c>
      <c r="E84" s="66">
        <v>16877336.800000001</v>
      </c>
      <c r="F84" s="43">
        <f t="shared" si="1"/>
        <v>4700014.84</v>
      </c>
    </row>
    <row r="85" spans="1:6">
      <c r="A85" s="42" t="s">
        <v>474</v>
      </c>
      <c r="B85" s="74" t="s">
        <v>450</v>
      </c>
      <c r="C85" s="85" t="s">
        <v>560</v>
      </c>
      <c r="D85" s="40">
        <v>21577351.640000001</v>
      </c>
      <c r="E85" s="66">
        <v>16877336.800000001</v>
      </c>
      <c r="F85" s="43">
        <f t="shared" si="1"/>
        <v>4700014.84</v>
      </c>
    </row>
    <row r="86" spans="1:6" ht="31.2">
      <c r="A86" s="93" t="s">
        <v>561</v>
      </c>
      <c r="B86" s="94" t="s">
        <v>450</v>
      </c>
      <c r="C86" s="95" t="s">
        <v>562</v>
      </c>
      <c r="D86" s="96">
        <v>316340</v>
      </c>
      <c r="E86" s="97">
        <v>296840</v>
      </c>
      <c r="F86" s="98">
        <f t="shared" si="1"/>
        <v>19500</v>
      </c>
    </row>
    <row r="87" spans="1:6" ht="21">
      <c r="A87" s="42" t="s">
        <v>470</v>
      </c>
      <c r="B87" s="74" t="s">
        <v>450</v>
      </c>
      <c r="C87" s="85" t="s">
        <v>563</v>
      </c>
      <c r="D87" s="40">
        <v>316340</v>
      </c>
      <c r="E87" s="66">
        <v>296840</v>
      </c>
      <c r="F87" s="43">
        <f t="shared" si="1"/>
        <v>19500</v>
      </c>
    </row>
    <row r="88" spans="1:6" ht="21">
      <c r="A88" s="42" t="s">
        <v>472</v>
      </c>
      <c r="B88" s="74" t="s">
        <v>450</v>
      </c>
      <c r="C88" s="85" t="s">
        <v>564</v>
      </c>
      <c r="D88" s="40">
        <v>316340</v>
      </c>
      <c r="E88" s="66">
        <v>296840</v>
      </c>
      <c r="F88" s="43">
        <f t="shared" si="1"/>
        <v>19500</v>
      </c>
    </row>
    <row r="89" spans="1:6">
      <c r="A89" s="42" t="s">
        <v>474</v>
      </c>
      <c r="B89" s="74" t="s">
        <v>450</v>
      </c>
      <c r="C89" s="85" t="s">
        <v>565</v>
      </c>
      <c r="D89" s="40">
        <v>316340</v>
      </c>
      <c r="E89" s="66">
        <v>296840</v>
      </c>
      <c r="F89" s="43">
        <f t="shared" si="1"/>
        <v>19500</v>
      </c>
    </row>
    <row r="90" spans="1:6" ht="21">
      <c r="A90" s="93" t="s">
        <v>566</v>
      </c>
      <c r="B90" s="94" t="s">
        <v>450</v>
      </c>
      <c r="C90" s="95" t="s">
        <v>567</v>
      </c>
      <c r="D90" s="96">
        <v>270506.76</v>
      </c>
      <c r="E90" s="97">
        <v>270506.76</v>
      </c>
      <c r="F90" s="98" t="str">
        <f t="shared" si="1"/>
        <v>-</v>
      </c>
    </row>
    <row r="91" spans="1:6" ht="41.4">
      <c r="A91" s="42" t="s">
        <v>460</v>
      </c>
      <c r="B91" s="74" t="s">
        <v>450</v>
      </c>
      <c r="C91" s="85" t="s">
        <v>568</v>
      </c>
      <c r="D91" s="40">
        <v>262627.92</v>
      </c>
      <c r="E91" s="66">
        <v>262627.92</v>
      </c>
      <c r="F91" s="43" t="str">
        <f t="shared" si="1"/>
        <v>-</v>
      </c>
    </row>
    <row r="92" spans="1:6" ht="21">
      <c r="A92" s="42" t="s">
        <v>462</v>
      </c>
      <c r="B92" s="74" t="s">
        <v>450</v>
      </c>
      <c r="C92" s="85" t="s">
        <v>569</v>
      </c>
      <c r="D92" s="40">
        <v>262627.92</v>
      </c>
      <c r="E92" s="66">
        <v>262627.92</v>
      </c>
      <c r="F92" s="43" t="str">
        <f t="shared" si="1"/>
        <v>-</v>
      </c>
    </row>
    <row r="93" spans="1:6">
      <c r="A93" s="42" t="s">
        <v>464</v>
      </c>
      <c r="B93" s="74" t="s">
        <v>450</v>
      </c>
      <c r="C93" s="85" t="s">
        <v>570</v>
      </c>
      <c r="D93" s="40">
        <v>202128.68</v>
      </c>
      <c r="E93" s="66">
        <v>202128.68</v>
      </c>
      <c r="F93" s="43" t="str">
        <f t="shared" si="1"/>
        <v>-</v>
      </c>
    </row>
    <row r="94" spans="1:6" ht="31.2">
      <c r="A94" s="42" t="s">
        <v>468</v>
      </c>
      <c r="B94" s="74" t="s">
        <v>450</v>
      </c>
      <c r="C94" s="85" t="s">
        <v>571</v>
      </c>
      <c r="D94" s="40">
        <v>60499.24</v>
      </c>
      <c r="E94" s="66">
        <v>60499.24</v>
      </c>
      <c r="F94" s="43" t="str">
        <f t="shared" si="1"/>
        <v>-</v>
      </c>
    </row>
    <row r="95" spans="1:6" ht="21">
      <c r="A95" s="42" t="s">
        <v>470</v>
      </c>
      <c r="B95" s="74" t="s">
        <v>450</v>
      </c>
      <c r="C95" s="85" t="s">
        <v>572</v>
      </c>
      <c r="D95" s="40">
        <v>7878.84</v>
      </c>
      <c r="E95" s="66">
        <v>7878.84</v>
      </c>
      <c r="F95" s="43" t="str">
        <f t="shared" si="1"/>
        <v>-</v>
      </c>
    </row>
    <row r="96" spans="1:6" ht="21">
      <c r="A96" s="42" t="s">
        <v>472</v>
      </c>
      <c r="B96" s="74" t="s">
        <v>450</v>
      </c>
      <c r="C96" s="85" t="s">
        <v>573</v>
      </c>
      <c r="D96" s="40">
        <v>7878.84</v>
      </c>
      <c r="E96" s="66">
        <v>7878.84</v>
      </c>
      <c r="F96" s="43" t="str">
        <f t="shared" si="1"/>
        <v>-</v>
      </c>
    </row>
    <row r="97" spans="1:6">
      <c r="A97" s="42" t="s">
        <v>474</v>
      </c>
      <c r="B97" s="74" t="s">
        <v>450</v>
      </c>
      <c r="C97" s="85" t="s">
        <v>574</v>
      </c>
      <c r="D97" s="40">
        <v>7878.84</v>
      </c>
      <c r="E97" s="66">
        <v>7878.84</v>
      </c>
      <c r="F97" s="43" t="str">
        <f t="shared" si="1"/>
        <v>-</v>
      </c>
    </row>
    <row r="98" spans="1:6">
      <c r="A98" s="93" t="s">
        <v>575</v>
      </c>
      <c r="B98" s="94" t="s">
        <v>450</v>
      </c>
      <c r="C98" s="95" t="s">
        <v>576</v>
      </c>
      <c r="D98" s="96">
        <v>698.92</v>
      </c>
      <c r="E98" s="97">
        <v>598.39</v>
      </c>
      <c r="F98" s="98">
        <f t="shared" si="1"/>
        <v>100.52999999999997</v>
      </c>
    </row>
    <row r="99" spans="1:6">
      <c r="A99" s="42" t="s">
        <v>513</v>
      </c>
      <c r="B99" s="74" t="s">
        <v>450</v>
      </c>
      <c r="C99" s="85" t="s">
        <v>577</v>
      </c>
      <c r="D99" s="40">
        <v>698.92</v>
      </c>
      <c r="E99" s="66">
        <v>598.39</v>
      </c>
      <c r="F99" s="43">
        <f t="shared" si="1"/>
        <v>100.52999999999997</v>
      </c>
    </row>
    <row r="100" spans="1:6">
      <c r="A100" s="42" t="s">
        <v>519</v>
      </c>
      <c r="B100" s="74" t="s">
        <v>450</v>
      </c>
      <c r="C100" s="85" t="s">
        <v>578</v>
      </c>
      <c r="D100" s="40">
        <v>698.92</v>
      </c>
      <c r="E100" s="66">
        <v>598.39</v>
      </c>
      <c r="F100" s="43">
        <f t="shared" si="1"/>
        <v>100.52999999999997</v>
      </c>
    </row>
    <row r="101" spans="1:6">
      <c r="A101" s="42" t="s">
        <v>523</v>
      </c>
      <c r="B101" s="74" t="s">
        <v>450</v>
      </c>
      <c r="C101" s="85" t="s">
        <v>579</v>
      </c>
      <c r="D101" s="40">
        <v>698.92</v>
      </c>
      <c r="E101" s="66">
        <v>598.39</v>
      </c>
      <c r="F101" s="43">
        <f t="shared" si="1"/>
        <v>100.52999999999997</v>
      </c>
    </row>
    <row r="102" spans="1:6">
      <c r="A102" s="93" t="s">
        <v>580</v>
      </c>
      <c r="B102" s="94" t="s">
        <v>450</v>
      </c>
      <c r="C102" s="95" t="s">
        <v>581</v>
      </c>
      <c r="D102" s="96">
        <v>255527</v>
      </c>
      <c r="E102" s="97">
        <v>255527</v>
      </c>
      <c r="F102" s="98" t="str">
        <f t="shared" si="1"/>
        <v>-</v>
      </c>
    </row>
    <row r="103" spans="1:6" ht="41.4">
      <c r="A103" s="93" t="s">
        <v>582</v>
      </c>
      <c r="B103" s="94" t="s">
        <v>450</v>
      </c>
      <c r="C103" s="95" t="s">
        <v>583</v>
      </c>
      <c r="D103" s="96">
        <v>255527</v>
      </c>
      <c r="E103" s="97">
        <v>255527</v>
      </c>
      <c r="F103" s="98" t="str">
        <f t="shared" si="1"/>
        <v>-</v>
      </c>
    </row>
    <row r="104" spans="1:6" ht="21">
      <c r="A104" s="42" t="s">
        <v>470</v>
      </c>
      <c r="B104" s="74" t="s">
        <v>450</v>
      </c>
      <c r="C104" s="85" t="s">
        <v>584</v>
      </c>
      <c r="D104" s="40">
        <v>255527</v>
      </c>
      <c r="E104" s="66">
        <v>255527</v>
      </c>
      <c r="F104" s="43" t="str">
        <f t="shared" si="1"/>
        <v>-</v>
      </c>
    </row>
    <row r="105" spans="1:6" ht="21">
      <c r="A105" s="42" t="s">
        <v>472</v>
      </c>
      <c r="B105" s="74" t="s">
        <v>450</v>
      </c>
      <c r="C105" s="85" t="s">
        <v>585</v>
      </c>
      <c r="D105" s="40">
        <v>255527</v>
      </c>
      <c r="E105" s="66">
        <v>255527</v>
      </c>
      <c r="F105" s="43" t="str">
        <f t="shared" si="1"/>
        <v>-</v>
      </c>
    </row>
    <row r="106" spans="1:6">
      <c r="A106" s="42" t="s">
        <v>474</v>
      </c>
      <c r="B106" s="74" t="s">
        <v>450</v>
      </c>
      <c r="C106" s="85" t="s">
        <v>586</v>
      </c>
      <c r="D106" s="40">
        <v>255527</v>
      </c>
      <c r="E106" s="66">
        <v>255527</v>
      </c>
      <c r="F106" s="43" t="str">
        <f t="shared" si="1"/>
        <v>-</v>
      </c>
    </row>
    <row r="107" spans="1:6">
      <c r="A107" s="93" t="s">
        <v>587</v>
      </c>
      <c r="B107" s="94" t="s">
        <v>450</v>
      </c>
      <c r="C107" s="95" t="s">
        <v>588</v>
      </c>
      <c r="D107" s="96">
        <v>65000000</v>
      </c>
      <c r="E107" s="97" t="s">
        <v>54</v>
      </c>
      <c r="F107" s="98">
        <f t="shared" si="1"/>
        <v>65000000</v>
      </c>
    </row>
    <row r="108" spans="1:6">
      <c r="A108" s="93" t="s">
        <v>589</v>
      </c>
      <c r="B108" s="94" t="s">
        <v>450</v>
      </c>
      <c r="C108" s="95" t="s">
        <v>590</v>
      </c>
      <c r="D108" s="96">
        <v>65000000</v>
      </c>
      <c r="E108" s="97" t="s">
        <v>54</v>
      </c>
      <c r="F108" s="98">
        <f t="shared" si="1"/>
        <v>65000000</v>
      </c>
    </row>
    <row r="109" spans="1:6">
      <c r="A109" s="42" t="s">
        <v>513</v>
      </c>
      <c r="B109" s="74" t="s">
        <v>450</v>
      </c>
      <c r="C109" s="85" t="s">
        <v>591</v>
      </c>
      <c r="D109" s="40">
        <v>65000000</v>
      </c>
      <c r="E109" s="66" t="s">
        <v>54</v>
      </c>
      <c r="F109" s="43">
        <f t="shared" si="1"/>
        <v>65000000</v>
      </c>
    </row>
    <row r="110" spans="1:6">
      <c r="A110" s="42" t="s">
        <v>592</v>
      </c>
      <c r="B110" s="74" t="s">
        <v>450</v>
      </c>
      <c r="C110" s="85" t="s">
        <v>593</v>
      </c>
      <c r="D110" s="40">
        <v>65000000</v>
      </c>
      <c r="E110" s="66" t="s">
        <v>54</v>
      </c>
      <c r="F110" s="43">
        <f t="shared" si="1"/>
        <v>65000000</v>
      </c>
    </row>
    <row r="111" spans="1:6">
      <c r="A111" s="93" t="s">
        <v>594</v>
      </c>
      <c r="B111" s="94" t="s">
        <v>450</v>
      </c>
      <c r="C111" s="95" t="s">
        <v>595</v>
      </c>
      <c r="D111" s="96">
        <v>203194833.97</v>
      </c>
      <c r="E111" s="97">
        <v>188262286.33000001</v>
      </c>
      <c r="F111" s="98">
        <f t="shared" si="1"/>
        <v>14932547.639999986</v>
      </c>
    </row>
    <row r="112" spans="1:6">
      <c r="A112" s="93" t="s">
        <v>596</v>
      </c>
      <c r="B112" s="94" t="s">
        <v>450</v>
      </c>
      <c r="C112" s="95" t="s">
        <v>597</v>
      </c>
      <c r="D112" s="96">
        <v>1911000</v>
      </c>
      <c r="E112" s="97">
        <v>1911000</v>
      </c>
      <c r="F112" s="98" t="str">
        <f t="shared" si="1"/>
        <v>-</v>
      </c>
    </row>
    <row r="113" spans="1:6" ht="21">
      <c r="A113" s="42" t="s">
        <v>598</v>
      </c>
      <c r="B113" s="74" t="s">
        <v>450</v>
      </c>
      <c r="C113" s="85" t="s">
        <v>599</v>
      </c>
      <c r="D113" s="40">
        <v>1911000</v>
      </c>
      <c r="E113" s="66">
        <v>1911000</v>
      </c>
      <c r="F113" s="43" t="str">
        <f t="shared" si="1"/>
        <v>-</v>
      </c>
    </row>
    <row r="114" spans="1:6" ht="21">
      <c r="A114" s="42" t="s">
        <v>600</v>
      </c>
      <c r="B114" s="74" t="s">
        <v>450</v>
      </c>
      <c r="C114" s="85" t="s">
        <v>601</v>
      </c>
      <c r="D114" s="40">
        <v>1911000</v>
      </c>
      <c r="E114" s="66">
        <v>1911000</v>
      </c>
      <c r="F114" s="43" t="str">
        <f t="shared" si="1"/>
        <v>-</v>
      </c>
    </row>
    <row r="115" spans="1:6" ht="21">
      <c r="A115" s="42" t="s">
        <v>602</v>
      </c>
      <c r="B115" s="74" t="s">
        <v>450</v>
      </c>
      <c r="C115" s="85" t="s">
        <v>603</v>
      </c>
      <c r="D115" s="40">
        <v>1911000</v>
      </c>
      <c r="E115" s="66">
        <v>1911000</v>
      </c>
      <c r="F115" s="43" t="str">
        <f t="shared" si="1"/>
        <v>-</v>
      </c>
    </row>
    <row r="116" spans="1:6" ht="21">
      <c r="A116" s="93" t="s">
        <v>604</v>
      </c>
      <c r="B116" s="94" t="s">
        <v>450</v>
      </c>
      <c r="C116" s="95" t="s">
        <v>605</v>
      </c>
      <c r="D116" s="96">
        <v>3364151</v>
      </c>
      <c r="E116" s="97">
        <v>3124310.28</v>
      </c>
      <c r="F116" s="98">
        <f t="shared" si="1"/>
        <v>239840.7200000002</v>
      </c>
    </row>
    <row r="117" spans="1:6" ht="41.4">
      <c r="A117" s="42" t="s">
        <v>460</v>
      </c>
      <c r="B117" s="74" t="s">
        <v>450</v>
      </c>
      <c r="C117" s="85" t="s">
        <v>606</v>
      </c>
      <c r="D117" s="40">
        <v>3238151</v>
      </c>
      <c r="E117" s="66">
        <v>2998335.28</v>
      </c>
      <c r="F117" s="43">
        <f t="shared" si="1"/>
        <v>239815.7200000002</v>
      </c>
    </row>
    <row r="118" spans="1:6" ht="21">
      <c r="A118" s="42" t="s">
        <v>462</v>
      </c>
      <c r="B118" s="74" t="s">
        <v>450</v>
      </c>
      <c r="C118" s="85" t="s">
        <v>607</v>
      </c>
      <c r="D118" s="40">
        <v>3238151</v>
      </c>
      <c r="E118" s="66">
        <v>2998335.28</v>
      </c>
      <c r="F118" s="43">
        <f t="shared" si="1"/>
        <v>239815.7200000002</v>
      </c>
    </row>
    <row r="119" spans="1:6">
      <c r="A119" s="42" t="s">
        <v>464</v>
      </c>
      <c r="B119" s="74" t="s">
        <v>450</v>
      </c>
      <c r="C119" s="85" t="s">
        <v>608</v>
      </c>
      <c r="D119" s="40">
        <v>2424231.0499999998</v>
      </c>
      <c r="E119" s="66">
        <v>2184761.9900000002</v>
      </c>
      <c r="F119" s="43">
        <f t="shared" si="1"/>
        <v>239469.05999999959</v>
      </c>
    </row>
    <row r="120" spans="1:6" ht="21">
      <c r="A120" s="42" t="s">
        <v>466</v>
      </c>
      <c r="B120" s="74" t="s">
        <v>450</v>
      </c>
      <c r="C120" s="85" t="s">
        <v>609</v>
      </c>
      <c r="D120" s="40">
        <v>931.67</v>
      </c>
      <c r="E120" s="66">
        <v>585.01</v>
      </c>
      <c r="F120" s="43">
        <f t="shared" si="1"/>
        <v>346.65999999999997</v>
      </c>
    </row>
    <row r="121" spans="1:6" ht="31.2">
      <c r="A121" s="42" t="s">
        <v>468</v>
      </c>
      <c r="B121" s="74" t="s">
        <v>450</v>
      </c>
      <c r="C121" s="85" t="s">
        <v>610</v>
      </c>
      <c r="D121" s="40">
        <v>812988.28</v>
      </c>
      <c r="E121" s="66">
        <v>812988.28</v>
      </c>
      <c r="F121" s="43" t="str">
        <f t="shared" si="1"/>
        <v>-</v>
      </c>
    </row>
    <row r="122" spans="1:6" ht="21">
      <c r="A122" s="42" t="s">
        <v>470</v>
      </c>
      <c r="B122" s="74" t="s">
        <v>450</v>
      </c>
      <c r="C122" s="85" t="s">
        <v>611</v>
      </c>
      <c r="D122" s="40">
        <v>126000</v>
      </c>
      <c r="E122" s="66">
        <v>125975</v>
      </c>
      <c r="F122" s="43">
        <f t="shared" si="1"/>
        <v>25</v>
      </c>
    </row>
    <row r="123" spans="1:6" ht="21">
      <c r="A123" s="42" t="s">
        <v>472</v>
      </c>
      <c r="B123" s="74" t="s">
        <v>450</v>
      </c>
      <c r="C123" s="85" t="s">
        <v>612</v>
      </c>
      <c r="D123" s="40">
        <v>126000</v>
      </c>
      <c r="E123" s="66">
        <v>125975</v>
      </c>
      <c r="F123" s="43">
        <f t="shared" si="1"/>
        <v>25</v>
      </c>
    </row>
    <row r="124" spans="1:6">
      <c r="A124" s="42" t="s">
        <v>474</v>
      </c>
      <c r="B124" s="74" t="s">
        <v>450</v>
      </c>
      <c r="C124" s="85" t="s">
        <v>613</v>
      </c>
      <c r="D124" s="40">
        <v>126000</v>
      </c>
      <c r="E124" s="66">
        <v>125975</v>
      </c>
      <c r="F124" s="43">
        <f t="shared" si="1"/>
        <v>25</v>
      </c>
    </row>
    <row r="125" spans="1:6">
      <c r="A125" s="93" t="s">
        <v>614</v>
      </c>
      <c r="B125" s="94" t="s">
        <v>450</v>
      </c>
      <c r="C125" s="95" t="s">
        <v>615</v>
      </c>
      <c r="D125" s="96">
        <v>731693</v>
      </c>
      <c r="E125" s="97">
        <v>678671.98</v>
      </c>
      <c r="F125" s="98">
        <f t="shared" si="1"/>
        <v>53021.020000000019</v>
      </c>
    </row>
    <row r="126" spans="1:6" ht="41.4">
      <c r="A126" s="42" t="s">
        <v>460</v>
      </c>
      <c r="B126" s="74" t="s">
        <v>450</v>
      </c>
      <c r="C126" s="85" t="s">
        <v>616</v>
      </c>
      <c r="D126" s="40">
        <v>686500</v>
      </c>
      <c r="E126" s="66">
        <v>633478.98</v>
      </c>
      <c r="F126" s="43">
        <f t="shared" si="1"/>
        <v>53021.020000000019</v>
      </c>
    </row>
    <row r="127" spans="1:6" ht="21">
      <c r="A127" s="42" t="s">
        <v>462</v>
      </c>
      <c r="B127" s="74" t="s">
        <v>450</v>
      </c>
      <c r="C127" s="85" t="s">
        <v>617</v>
      </c>
      <c r="D127" s="40">
        <v>686500</v>
      </c>
      <c r="E127" s="66">
        <v>633478.98</v>
      </c>
      <c r="F127" s="43">
        <f t="shared" si="1"/>
        <v>53021.020000000019</v>
      </c>
    </row>
    <row r="128" spans="1:6">
      <c r="A128" s="42" t="s">
        <v>464</v>
      </c>
      <c r="B128" s="74" t="s">
        <v>450</v>
      </c>
      <c r="C128" s="85" t="s">
        <v>618</v>
      </c>
      <c r="D128" s="40">
        <v>527300</v>
      </c>
      <c r="E128" s="66">
        <v>486345.34</v>
      </c>
      <c r="F128" s="43">
        <f t="shared" si="1"/>
        <v>40954.659999999974</v>
      </c>
    </row>
    <row r="129" spans="1:6" ht="31.2">
      <c r="A129" s="42" t="s">
        <v>468</v>
      </c>
      <c r="B129" s="74" t="s">
        <v>450</v>
      </c>
      <c r="C129" s="85" t="s">
        <v>619</v>
      </c>
      <c r="D129" s="40">
        <v>159200</v>
      </c>
      <c r="E129" s="66">
        <v>147133.64000000001</v>
      </c>
      <c r="F129" s="43">
        <f t="shared" si="1"/>
        <v>12066.359999999986</v>
      </c>
    </row>
    <row r="130" spans="1:6" ht="21">
      <c r="A130" s="42" t="s">
        <v>470</v>
      </c>
      <c r="B130" s="74" t="s">
        <v>450</v>
      </c>
      <c r="C130" s="85" t="s">
        <v>620</v>
      </c>
      <c r="D130" s="40">
        <v>45193</v>
      </c>
      <c r="E130" s="66">
        <v>45193</v>
      </c>
      <c r="F130" s="43" t="str">
        <f t="shared" si="1"/>
        <v>-</v>
      </c>
    </row>
    <row r="131" spans="1:6" ht="21">
      <c r="A131" s="42" t="s">
        <v>472</v>
      </c>
      <c r="B131" s="74" t="s">
        <v>450</v>
      </c>
      <c r="C131" s="85" t="s">
        <v>621</v>
      </c>
      <c r="D131" s="40">
        <v>45193</v>
      </c>
      <c r="E131" s="66">
        <v>45193</v>
      </c>
      <c r="F131" s="43" t="str">
        <f t="shared" si="1"/>
        <v>-</v>
      </c>
    </row>
    <row r="132" spans="1:6">
      <c r="A132" s="42" t="s">
        <v>474</v>
      </c>
      <c r="B132" s="74" t="s">
        <v>450</v>
      </c>
      <c r="C132" s="85" t="s">
        <v>622</v>
      </c>
      <c r="D132" s="40">
        <v>45193</v>
      </c>
      <c r="E132" s="66">
        <v>45193</v>
      </c>
      <c r="F132" s="43" t="str">
        <f t="shared" si="1"/>
        <v>-</v>
      </c>
    </row>
    <row r="133" spans="1:6" ht="21">
      <c r="A133" s="93" t="s">
        <v>623</v>
      </c>
      <c r="B133" s="94" t="s">
        <v>450</v>
      </c>
      <c r="C133" s="95" t="s">
        <v>624</v>
      </c>
      <c r="D133" s="96">
        <v>1511894</v>
      </c>
      <c r="E133" s="97">
        <v>1511894</v>
      </c>
      <c r="F133" s="98" t="str">
        <f t="shared" si="1"/>
        <v>-</v>
      </c>
    </row>
    <row r="134" spans="1:6" ht="41.4">
      <c r="A134" s="42" t="s">
        <v>460</v>
      </c>
      <c r="B134" s="74" t="s">
        <v>450</v>
      </c>
      <c r="C134" s="85" t="s">
        <v>625</v>
      </c>
      <c r="D134" s="40">
        <v>1289144</v>
      </c>
      <c r="E134" s="66">
        <v>1289144</v>
      </c>
      <c r="F134" s="43" t="str">
        <f t="shared" si="1"/>
        <v>-</v>
      </c>
    </row>
    <row r="135" spans="1:6" ht="21">
      <c r="A135" s="42" t="s">
        <v>462</v>
      </c>
      <c r="B135" s="74" t="s">
        <v>450</v>
      </c>
      <c r="C135" s="85" t="s">
        <v>626</v>
      </c>
      <c r="D135" s="40">
        <v>1289144</v>
      </c>
      <c r="E135" s="66">
        <v>1289144</v>
      </c>
      <c r="F135" s="43" t="str">
        <f t="shared" si="1"/>
        <v>-</v>
      </c>
    </row>
    <row r="136" spans="1:6">
      <c r="A136" s="42" t="s">
        <v>464</v>
      </c>
      <c r="B136" s="74" t="s">
        <v>450</v>
      </c>
      <c r="C136" s="85" t="s">
        <v>627</v>
      </c>
      <c r="D136" s="40">
        <v>989944.84</v>
      </c>
      <c r="E136" s="66">
        <v>989944.84</v>
      </c>
      <c r="F136" s="43" t="str">
        <f t="shared" si="1"/>
        <v>-</v>
      </c>
    </row>
    <row r="137" spans="1:6" ht="21">
      <c r="A137" s="42" t="s">
        <v>466</v>
      </c>
      <c r="B137" s="74" t="s">
        <v>450</v>
      </c>
      <c r="C137" s="85" t="s">
        <v>628</v>
      </c>
      <c r="D137" s="40">
        <v>5000</v>
      </c>
      <c r="E137" s="66">
        <v>5000</v>
      </c>
      <c r="F137" s="43" t="str">
        <f t="shared" si="1"/>
        <v>-</v>
      </c>
    </row>
    <row r="138" spans="1:6" ht="31.2">
      <c r="A138" s="42" t="s">
        <v>468</v>
      </c>
      <c r="B138" s="74" t="s">
        <v>450</v>
      </c>
      <c r="C138" s="85" t="s">
        <v>629</v>
      </c>
      <c r="D138" s="40">
        <v>294199.15999999997</v>
      </c>
      <c r="E138" s="66">
        <v>294199.15999999997</v>
      </c>
      <c r="F138" s="43" t="str">
        <f t="shared" si="1"/>
        <v>-</v>
      </c>
    </row>
    <row r="139" spans="1:6" ht="21">
      <c r="A139" s="42" t="s">
        <v>470</v>
      </c>
      <c r="B139" s="74" t="s">
        <v>450</v>
      </c>
      <c r="C139" s="85" t="s">
        <v>630</v>
      </c>
      <c r="D139" s="40">
        <v>222750</v>
      </c>
      <c r="E139" s="66">
        <v>222750</v>
      </c>
      <c r="F139" s="43" t="str">
        <f t="shared" si="1"/>
        <v>-</v>
      </c>
    </row>
    <row r="140" spans="1:6" ht="21">
      <c r="A140" s="42" t="s">
        <v>472</v>
      </c>
      <c r="B140" s="74" t="s">
        <v>450</v>
      </c>
      <c r="C140" s="85" t="s">
        <v>631</v>
      </c>
      <c r="D140" s="40">
        <v>222750</v>
      </c>
      <c r="E140" s="66">
        <v>222750</v>
      </c>
      <c r="F140" s="43" t="str">
        <f t="shared" si="1"/>
        <v>-</v>
      </c>
    </row>
    <row r="141" spans="1:6">
      <c r="A141" s="42" t="s">
        <v>474</v>
      </c>
      <c r="B141" s="74" t="s">
        <v>450</v>
      </c>
      <c r="C141" s="85" t="s">
        <v>632</v>
      </c>
      <c r="D141" s="40">
        <v>222750</v>
      </c>
      <c r="E141" s="66">
        <v>222750</v>
      </c>
      <c r="F141" s="43" t="str">
        <f t="shared" si="1"/>
        <v>-</v>
      </c>
    </row>
    <row r="142" spans="1:6" ht="21">
      <c r="A142" s="93" t="s">
        <v>499</v>
      </c>
      <c r="B142" s="94" t="s">
        <v>450</v>
      </c>
      <c r="C142" s="95" t="s">
        <v>633</v>
      </c>
      <c r="D142" s="96">
        <v>55692201.219999999</v>
      </c>
      <c r="E142" s="97">
        <v>54781188.719999999</v>
      </c>
      <c r="F142" s="98">
        <f t="shared" si="1"/>
        <v>911012.5</v>
      </c>
    </row>
    <row r="143" spans="1:6" ht="41.4">
      <c r="A143" s="42" t="s">
        <v>460</v>
      </c>
      <c r="B143" s="74" t="s">
        <v>450</v>
      </c>
      <c r="C143" s="85" t="s">
        <v>634</v>
      </c>
      <c r="D143" s="40">
        <v>41705340</v>
      </c>
      <c r="E143" s="66">
        <v>41618571.119999997</v>
      </c>
      <c r="F143" s="43">
        <f t="shared" ref="F143:F206" si="2">IF(OR(D143="-",IF(E143="-",0,E143)&gt;=IF(D143="-",0,D143)),"-",IF(D143="-",0,D143)-IF(E143="-",0,E143))</f>
        <v>86768.880000002682</v>
      </c>
    </row>
    <row r="144" spans="1:6">
      <c r="A144" s="42" t="s">
        <v>502</v>
      </c>
      <c r="B144" s="74" t="s">
        <v>450</v>
      </c>
      <c r="C144" s="85" t="s">
        <v>635</v>
      </c>
      <c r="D144" s="40">
        <v>41705340</v>
      </c>
      <c r="E144" s="66">
        <v>41618571.119999997</v>
      </c>
      <c r="F144" s="43">
        <f t="shared" si="2"/>
        <v>86768.880000002682</v>
      </c>
    </row>
    <row r="145" spans="1:6">
      <c r="A145" s="42" t="s">
        <v>504</v>
      </c>
      <c r="B145" s="74" t="s">
        <v>450</v>
      </c>
      <c r="C145" s="85" t="s">
        <v>636</v>
      </c>
      <c r="D145" s="40">
        <v>32016438.52</v>
      </c>
      <c r="E145" s="66">
        <v>32015644.760000002</v>
      </c>
      <c r="F145" s="43">
        <f t="shared" si="2"/>
        <v>793.75999999791384</v>
      </c>
    </row>
    <row r="146" spans="1:6" ht="21">
      <c r="A146" s="42" t="s">
        <v>506</v>
      </c>
      <c r="B146" s="74" t="s">
        <v>450</v>
      </c>
      <c r="C146" s="85" t="s">
        <v>637</v>
      </c>
      <c r="D146" s="40">
        <v>4793.21</v>
      </c>
      <c r="E146" s="66">
        <v>4793.21</v>
      </c>
      <c r="F146" s="43" t="str">
        <f t="shared" si="2"/>
        <v>-</v>
      </c>
    </row>
    <row r="147" spans="1:6" ht="31.2">
      <c r="A147" s="42" t="s">
        <v>508</v>
      </c>
      <c r="B147" s="74" t="s">
        <v>450</v>
      </c>
      <c r="C147" s="85" t="s">
        <v>638</v>
      </c>
      <c r="D147" s="40">
        <v>9684108.2699999996</v>
      </c>
      <c r="E147" s="66">
        <v>9598133.1500000004</v>
      </c>
      <c r="F147" s="43">
        <f t="shared" si="2"/>
        <v>85975.11999999918</v>
      </c>
    </row>
    <row r="148" spans="1:6" ht="21">
      <c r="A148" s="42" t="s">
        <v>470</v>
      </c>
      <c r="B148" s="74" t="s">
        <v>450</v>
      </c>
      <c r="C148" s="85" t="s">
        <v>639</v>
      </c>
      <c r="D148" s="40">
        <v>13953957.220000001</v>
      </c>
      <c r="E148" s="66">
        <v>13147951.67</v>
      </c>
      <c r="F148" s="43">
        <f t="shared" si="2"/>
        <v>806005.55000000075</v>
      </c>
    </row>
    <row r="149" spans="1:6" ht="21">
      <c r="A149" s="42" t="s">
        <v>472</v>
      </c>
      <c r="B149" s="74" t="s">
        <v>450</v>
      </c>
      <c r="C149" s="85" t="s">
        <v>640</v>
      </c>
      <c r="D149" s="40">
        <v>13953957.220000001</v>
      </c>
      <c r="E149" s="66">
        <v>13147951.67</v>
      </c>
      <c r="F149" s="43">
        <f t="shared" si="2"/>
        <v>806005.55000000075</v>
      </c>
    </row>
    <row r="150" spans="1:6">
      <c r="A150" s="42" t="s">
        <v>474</v>
      </c>
      <c r="B150" s="74" t="s">
        <v>450</v>
      </c>
      <c r="C150" s="85" t="s">
        <v>641</v>
      </c>
      <c r="D150" s="40">
        <v>13953957.220000001</v>
      </c>
      <c r="E150" s="66">
        <v>13147951.67</v>
      </c>
      <c r="F150" s="43">
        <f t="shared" si="2"/>
        <v>806005.55000000075</v>
      </c>
    </row>
    <row r="151" spans="1:6">
      <c r="A151" s="42" t="s">
        <v>513</v>
      </c>
      <c r="B151" s="74" t="s">
        <v>450</v>
      </c>
      <c r="C151" s="85" t="s">
        <v>642</v>
      </c>
      <c r="D151" s="40">
        <v>32904</v>
      </c>
      <c r="E151" s="66">
        <v>14665.93</v>
      </c>
      <c r="F151" s="43">
        <f t="shared" si="2"/>
        <v>18238.07</v>
      </c>
    </row>
    <row r="152" spans="1:6">
      <c r="A152" s="42" t="s">
        <v>519</v>
      </c>
      <c r="B152" s="74" t="s">
        <v>450</v>
      </c>
      <c r="C152" s="85" t="s">
        <v>643</v>
      </c>
      <c r="D152" s="40">
        <v>32904</v>
      </c>
      <c r="E152" s="66">
        <v>14665.93</v>
      </c>
      <c r="F152" s="43">
        <f t="shared" si="2"/>
        <v>18238.07</v>
      </c>
    </row>
    <row r="153" spans="1:6">
      <c r="A153" s="42" t="s">
        <v>521</v>
      </c>
      <c r="B153" s="74" t="s">
        <v>450</v>
      </c>
      <c r="C153" s="85" t="s">
        <v>644</v>
      </c>
      <c r="D153" s="40">
        <v>30353.67</v>
      </c>
      <c r="E153" s="66">
        <v>12200</v>
      </c>
      <c r="F153" s="43">
        <f t="shared" si="2"/>
        <v>18153.669999999998</v>
      </c>
    </row>
    <row r="154" spans="1:6">
      <c r="A154" s="42" t="s">
        <v>523</v>
      </c>
      <c r="B154" s="74" t="s">
        <v>450</v>
      </c>
      <c r="C154" s="85" t="s">
        <v>645</v>
      </c>
      <c r="D154" s="40">
        <v>2550.33</v>
      </c>
      <c r="E154" s="66">
        <v>2465.9299999999998</v>
      </c>
      <c r="F154" s="43">
        <f t="shared" si="2"/>
        <v>84.400000000000091</v>
      </c>
    </row>
    <row r="155" spans="1:6" ht="21">
      <c r="A155" s="93" t="s">
        <v>646</v>
      </c>
      <c r="B155" s="94" t="s">
        <v>450</v>
      </c>
      <c r="C155" s="95" t="s">
        <v>647</v>
      </c>
      <c r="D155" s="96">
        <v>3500000</v>
      </c>
      <c r="E155" s="97">
        <v>3000000</v>
      </c>
      <c r="F155" s="98">
        <f t="shared" si="2"/>
        <v>500000</v>
      </c>
    </row>
    <row r="156" spans="1:6" ht="21">
      <c r="A156" s="42" t="s">
        <v>470</v>
      </c>
      <c r="B156" s="74" t="s">
        <v>450</v>
      </c>
      <c r="C156" s="85" t="s">
        <v>648</v>
      </c>
      <c r="D156" s="40">
        <v>3500000</v>
      </c>
      <c r="E156" s="66">
        <v>3000000</v>
      </c>
      <c r="F156" s="43">
        <f t="shared" si="2"/>
        <v>500000</v>
      </c>
    </row>
    <row r="157" spans="1:6" ht="21">
      <c r="A157" s="42" t="s">
        <v>472</v>
      </c>
      <c r="B157" s="74" t="s">
        <v>450</v>
      </c>
      <c r="C157" s="85" t="s">
        <v>649</v>
      </c>
      <c r="D157" s="40">
        <v>3500000</v>
      </c>
      <c r="E157" s="66">
        <v>3000000</v>
      </c>
      <c r="F157" s="43">
        <f t="shared" si="2"/>
        <v>500000</v>
      </c>
    </row>
    <row r="158" spans="1:6">
      <c r="A158" s="42" t="s">
        <v>474</v>
      </c>
      <c r="B158" s="74" t="s">
        <v>450</v>
      </c>
      <c r="C158" s="85" t="s">
        <v>650</v>
      </c>
      <c r="D158" s="40">
        <v>3500000</v>
      </c>
      <c r="E158" s="66">
        <v>3000000</v>
      </c>
      <c r="F158" s="43">
        <f t="shared" si="2"/>
        <v>500000</v>
      </c>
    </row>
    <row r="159" spans="1:6" ht="21">
      <c r="A159" s="93" t="s">
        <v>651</v>
      </c>
      <c r="B159" s="94" t="s">
        <v>450</v>
      </c>
      <c r="C159" s="95" t="s">
        <v>652</v>
      </c>
      <c r="D159" s="96">
        <v>7149000</v>
      </c>
      <c r="E159" s="97">
        <v>6499800</v>
      </c>
      <c r="F159" s="98">
        <f t="shared" si="2"/>
        <v>649200</v>
      </c>
    </row>
    <row r="160" spans="1:6" ht="21">
      <c r="A160" s="42" t="s">
        <v>470</v>
      </c>
      <c r="B160" s="74" t="s">
        <v>450</v>
      </c>
      <c r="C160" s="85" t="s">
        <v>653</v>
      </c>
      <c r="D160" s="40">
        <v>7149000</v>
      </c>
      <c r="E160" s="66">
        <v>6499800</v>
      </c>
      <c r="F160" s="43">
        <f t="shared" si="2"/>
        <v>649200</v>
      </c>
    </row>
    <row r="161" spans="1:6" ht="21">
      <c r="A161" s="42" t="s">
        <v>472</v>
      </c>
      <c r="B161" s="74" t="s">
        <v>450</v>
      </c>
      <c r="C161" s="85" t="s">
        <v>654</v>
      </c>
      <c r="D161" s="40">
        <v>7149000</v>
      </c>
      <c r="E161" s="66">
        <v>6499800</v>
      </c>
      <c r="F161" s="43">
        <f t="shared" si="2"/>
        <v>649200</v>
      </c>
    </row>
    <row r="162" spans="1:6">
      <c r="A162" s="42" t="s">
        <v>474</v>
      </c>
      <c r="B162" s="74" t="s">
        <v>450</v>
      </c>
      <c r="C162" s="85" t="s">
        <v>655</v>
      </c>
      <c r="D162" s="40">
        <v>7149000</v>
      </c>
      <c r="E162" s="66">
        <v>6499800</v>
      </c>
      <c r="F162" s="43">
        <f t="shared" si="2"/>
        <v>649200</v>
      </c>
    </row>
    <row r="163" spans="1:6">
      <c r="A163" s="93" t="s">
        <v>656</v>
      </c>
      <c r="B163" s="94" t="s">
        <v>450</v>
      </c>
      <c r="C163" s="95" t="s">
        <v>657</v>
      </c>
      <c r="D163" s="96">
        <v>5500000</v>
      </c>
      <c r="E163" s="97">
        <v>5228395</v>
      </c>
      <c r="F163" s="98">
        <f t="shared" si="2"/>
        <v>271605</v>
      </c>
    </row>
    <row r="164" spans="1:6" ht="21">
      <c r="A164" s="42" t="s">
        <v>470</v>
      </c>
      <c r="B164" s="74" t="s">
        <v>450</v>
      </c>
      <c r="C164" s="85" t="s">
        <v>658</v>
      </c>
      <c r="D164" s="40">
        <v>5500000</v>
      </c>
      <c r="E164" s="66">
        <v>5228395</v>
      </c>
      <c r="F164" s="43">
        <f t="shared" si="2"/>
        <v>271605</v>
      </c>
    </row>
    <row r="165" spans="1:6" ht="21">
      <c r="A165" s="42" t="s">
        <v>472</v>
      </c>
      <c r="B165" s="74" t="s">
        <v>450</v>
      </c>
      <c r="C165" s="85" t="s">
        <v>659</v>
      </c>
      <c r="D165" s="40">
        <v>5500000</v>
      </c>
      <c r="E165" s="66">
        <v>5228395</v>
      </c>
      <c r="F165" s="43">
        <f t="shared" si="2"/>
        <v>271605</v>
      </c>
    </row>
    <row r="166" spans="1:6">
      <c r="A166" s="42" t="s">
        <v>474</v>
      </c>
      <c r="B166" s="74" t="s">
        <v>450</v>
      </c>
      <c r="C166" s="85" t="s">
        <v>660</v>
      </c>
      <c r="D166" s="40">
        <v>5500000</v>
      </c>
      <c r="E166" s="66">
        <v>5228395</v>
      </c>
      <c r="F166" s="43">
        <f t="shared" si="2"/>
        <v>271605</v>
      </c>
    </row>
    <row r="167" spans="1:6">
      <c r="A167" s="93" t="s">
        <v>661</v>
      </c>
      <c r="B167" s="94" t="s">
        <v>450</v>
      </c>
      <c r="C167" s="95" t="s">
        <v>662</v>
      </c>
      <c r="D167" s="96">
        <v>2881435</v>
      </c>
      <c r="E167" s="97">
        <v>2303445</v>
      </c>
      <c r="F167" s="98">
        <f t="shared" si="2"/>
        <v>577990</v>
      </c>
    </row>
    <row r="168" spans="1:6" ht="21">
      <c r="A168" s="42" t="s">
        <v>470</v>
      </c>
      <c r="B168" s="74" t="s">
        <v>450</v>
      </c>
      <c r="C168" s="85" t="s">
        <v>663</v>
      </c>
      <c r="D168" s="40">
        <v>2881435</v>
      </c>
      <c r="E168" s="66">
        <v>2303445</v>
      </c>
      <c r="F168" s="43">
        <f t="shared" si="2"/>
        <v>577990</v>
      </c>
    </row>
    <row r="169" spans="1:6" ht="21">
      <c r="A169" s="42" t="s">
        <v>472</v>
      </c>
      <c r="B169" s="74" t="s">
        <v>450</v>
      </c>
      <c r="C169" s="85" t="s">
        <v>664</v>
      </c>
      <c r="D169" s="40">
        <v>2881435</v>
      </c>
      <c r="E169" s="66">
        <v>2303445</v>
      </c>
      <c r="F169" s="43">
        <f t="shared" si="2"/>
        <v>577990</v>
      </c>
    </row>
    <row r="170" spans="1:6">
      <c r="A170" s="42" t="s">
        <v>474</v>
      </c>
      <c r="B170" s="74" t="s">
        <v>450</v>
      </c>
      <c r="C170" s="85" t="s">
        <v>665</v>
      </c>
      <c r="D170" s="40">
        <v>2881435</v>
      </c>
      <c r="E170" s="66">
        <v>2303445</v>
      </c>
      <c r="F170" s="43">
        <f t="shared" si="2"/>
        <v>577990</v>
      </c>
    </row>
    <row r="171" spans="1:6" ht="31.2">
      <c r="A171" s="93" t="s">
        <v>666</v>
      </c>
      <c r="B171" s="94" t="s">
        <v>450</v>
      </c>
      <c r="C171" s="95" t="s">
        <v>667</v>
      </c>
      <c r="D171" s="96">
        <v>100000</v>
      </c>
      <c r="E171" s="97">
        <v>99000</v>
      </c>
      <c r="F171" s="98">
        <f t="shared" si="2"/>
        <v>1000</v>
      </c>
    </row>
    <row r="172" spans="1:6" ht="21">
      <c r="A172" s="42" t="s">
        <v>470</v>
      </c>
      <c r="B172" s="74" t="s">
        <v>450</v>
      </c>
      <c r="C172" s="85" t="s">
        <v>668</v>
      </c>
      <c r="D172" s="40">
        <v>100000</v>
      </c>
      <c r="E172" s="66">
        <v>99000</v>
      </c>
      <c r="F172" s="43">
        <f t="shared" si="2"/>
        <v>1000</v>
      </c>
    </row>
    <row r="173" spans="1:6" ht="21">
      <c r="A173" s="42" t="s">
        <v>472</v>
      </c>
      <c r="B173" s="74" t="s">
        <v>450</v>
      </c>
      <c r="C173" s="85" t="s">
        <v>669</v>
      </c>
      <c r="D173" s="40">
        <v>100000</v>
      </c>
      <c r="E173" s="66">
        <v>99000</v>
      </c>
      <c r="F173" s="43">
        <f t="shared" si="2"/>
        <v>1000</v>
      </c>
    </row>
    <row r="174" spans="1:6">
      <c r="A174" s="42" t="s">
        <v>474</v>
      </c>
      <c r="B174" s="74" t="s">
        <v>450</v>
      </c>
      <c r="C174" s="85" t="s">
        <v>670</v>
      </c>
      <c r="D174" s="40">
        <v>100000</v>
      </c>
      <c r="E174" s="66">
        <v>99000</v>
      </c>
      <c r="F174" s="43">
        <f t="shared" si="2"/>
        <v>1000</v>
      </c>
    </row>
    <row r="175" spans="1:6" ht="21">
      <c r="A175" s="93" t="s">
        <v>671</v>
      </c>
      <c r="B175" s="94" t="s">
        <v>450</v>
      </c>
      <c r="C175" s="95" t="s">
        <v>672</v>
      </c>
      <c r="D175" s="96">
        <v>19654607.719999999</v>
      </c>
      <c r="E175" s="97">
        <v>10251604.869999999</v>
      </c>
      <c r="F175" s="98">
        <f t="shared" si="2"/>
        <v>9403002.8499999996</v>
      </c>
    </row>
    <row r="176" spans="1:6" ht="21">
      <c r="A176" s="42" t="s">
        <v>470</v>
      </c>
      <c r="B176" s="74" t="s">
        <v>450</v>
      </c>
      <c r="C176" s="85" t="s">
        <v>673</v>
      </c>
      <c r="D176" s="40">
        <v>19654607.719999999</v>
      </c>
      <c r="E176" s="66">
        <v>10251604.869999999</v>
      </c>
      <c r="F176" s="43">
        <f t="shared" si="2"/>
        <v>9403002.8499999996</v>
      </c>
    </row>
    <row r="177" spans="1:6" ht="21">
      <c r="A177" s="42" t="s">
        <v>472</v>
      </c>
      <c r="B177" s="74" t="s">
        <v>450</v>
      </c>
      <c r="C177" s="85" t="s">
        <v>674</v>
      </c>
      <c r="D177" s="40">
        <v>19654607.719999999</v>
      </c>
      <c r="E177" s="66">
        <v>10251604.869999999</v>
      </c>
      <c r="F177" s="43">
        <f t="shared" si="2"/>
        <v>9403002.8499999996</v>
      </c>
    </row>
    <row r="178" spans="1:6">
      <c r="A178" s="42" t="s">
        <v>474</v>
      </c>
      <c r="B178" s="74" t="s">
        <v>450</v>
      </c>
      <c r="C178" s="85" t="s">
        <v>675</v>
      </c>
      <c r="D178" s="40">
        <v>19654607.719999999</v>
      </c>
      <c r="E178" s="66">
        <v>10251604.869999999</v>
      </c>
      <c r="F178" s="43">
        <f t="shared" si="2"/>
        <v>9403002.8499999996</v>
      </c>
    </row>
    <row r="179" spans="1:6" ht="21">
      <c r="A179" s="93" t="s">
        <v>676</v>
      </c>
      <c r="B179" s="94" t="s">
        <v>450</v>
      </c>
      <c r="C179" s="95" t="s">
        <v>677</v>
      </c>
      <c r="D179" s="96">
        <v>24000</v>
      </c>
      <c r="E179" s="97">
        <v>24000</v>
      </c>
      <c r="F179" s="98" t="str">
        <f t="shared" si="2"/>
        <v>-</v>
      </c>
    </row>
    <row r="180" spans="1:6">
      <c r="A180" s="42" t="s">
        <v>678</v>
      </c>
      <c r="B180" s="74" t="s">
        <v>450</v>
      </c>
      <c r="C180" s="85" t="s">
        <v>679</v>
      </c>
      <c r="D180" s="40">
        <v>24000</v>
      </c>
      <c r="E180" s="66">
        <v>24000</v>
      </c>
      <c r="F180" s="43" t="str">
        <f t="shared" si="2"/>
        <v>-</v>
      </c>
    </row>
    <row r="181" spans="1:6">
      <c r="A181" s="42" t="s">
        <v>680</v>
      </c>
      <c r="B181" s="74" t="s">
        <v>450</v>
      </c>
      <c r="C181" s="85" t="s">
        <v>681</v>
      </c>
      <c r="D181" s="40">
        <v>24000</v>
      </c>
      <c r="E181" s="66">
        <v>24000</v>
      </c>
      <c r="F181" s="43" t="str">
        <f t="shared" si="2"/>
        <v>-</v>
      </c>
    </row>
    <row r="182" spans="1:6" ht="21">
      <c r="A182" s="93" t="s">
        <v>682</v>
      </c>
      <c r="B182" s="94" t="s">
        <v>450</v>
      </c>
      <c r="C182" s="95" t="s">
        <v>683</v>
      </c>
      <c r="D182" s="96">
        <v>11010875.27</v>
      </c>
      <c r="E182" s="97">
        <v>11010875.27</v>
      </c>
      <c r="F182" s="98" t="str">
        <f t="shared" si="2"/>
        <v>-</v>
      </c>
    </row>
    <row r="183" spans="1:6" ht="41.4">
      <c r="A183" s="42" t="s">
        <v>460</v>
      </c>
      <c r="B183" s="74" t="s">
        <v>450</v>
      </c>
      <c r="C183" s="85" t="s">
        <v>684</v>
      </c>
      <c r="D183" s="40">
        <v>7686512.8600000003</v>
      </c>
      <c r="E183" s="66">
        <v>7686512.8600000003</v>
      </c>
      <c r="F183" s="43" t="str">
        <f t="shared" si="2"/>
        <v>-</v>
      </c>
    </row>
    <row r="184" spans="1:6" ht="21">
      <c r="A184" s="42" t="s">
        <v>462</v>
      </c>
      <c r="B184" s="74" t="s">
        <v>450</v>
      </c>
      <c r="C184" s="85" t="s">
        <v>685</v>
      </c>
      <c r="D184" s="40">
        <v>7686512.8600000003</v>
      </c>
      <c r="E184" s="66">
        <v>7686512.8600000003</v>
      </c>
      <c r="F184" s="43" t="str">
        <f t="shared" si="2"/>
        <v>-</v>
      </c>
    </row>
    <row r="185" spans="1:6">
      <c r="A185" s="42" t="s">
        <v>464</v>
      </c>
      <c r="B185" s="74" t="s">
        <v>450</v>
      </c>
      <c r="C185" s="85" t="s">
        <v>686</v>
      </c>
      <c r="D185" s="40">
        <v>5948971.7199999997</v>
      </c>
      <c r="E185" s="66">
        <v>5948971.7199999997</v>
      </c>
      <c r="F185" s="43" t="str">
        <f t="shared" si="2"/>
        <v>-</v>
      </c>
    </row>
    <row r="186" spans="1:6" ht="21">
      <c r="A186" s="42" t="s">
        <v>466</v>
      </c>
      <c r="B186" s="74" t="s">
        <v>450</v>
      </c>
      <c r="C186" s="85" t="s">
        <v>687</v>
      </c>
      <c r="D186" s="40">
        <v>1078.98</v>
      </c>
      <c r="E186" s="66">
        <v>1078.98</v>
      </c>
      <c r="F186" s="43" t="str">
        <f t="shared" si="2"/>
        <v>-</v>
      </c>
    </row>
    <row r="187" spans="1:6" ht="31.2">
      <c r="A187" s="42" t="s">
        <v>468</v>
      </c>
      <c r="B187" s="74" t="s">
        <v>450</v>
      </c>
      <c r="C187" s="85" t="s">
        <v>688</v>
      </c>
      <c r="D187" s="40">
        <v>1736462.16</v>
      </c>
      <c r="E187" s="66">
        <v>1736462.16</v>
      </c>
      <c r="F187" s="43" t="str">
        <f t="shared" si="2"/>
        <v>-</v>
      </c>
    </row>
    <row r="188" spans="1:6" ht="21">
      <c r="A188" s="42" t="s">
        <v>470</v>
      </c>
      <c r="B188" s="74" t="s">
        <v>450</v>
      </c>
      <c r="C188" s="85" t="s">
        <v>689</v>
      </c>
      <c r="D188" s="40">
        <v>3324362.41</v>
      </c>
      <c r="E188" s="66">
        <v>3324362.41</v>
      </c>
      <c r="F188" s="43" t="str">
        <f t="shared" si="2"/>
        <v>-</v>
      </c>
    </row>
    <row r="189" spans="1:6" ht="21">
      <c r="A189" s="42" t="s">
        <v>472</v>
      </c>
      <c r="B189" s="74" t="s">
        <v>450</v>
      </c>
      <c r="C189" s="85" t="s">
        <v>690</v>
      </c>
      <c r="D189" s="40">
        <v>3324362.41</v>
      </c>
      <c r="E189" s="66">
        <v>3324362.41</v>
      </c>
      <c r="F189" s="43" t="str">
        <f t="shared" si="2"/>
        <v>-</v>
      </c>
    </row>
    <row r="190" spans="1:6">
      <c r="A190" s="42" t="s">
        <v>474</v>
      </c>
      <c r="B190" s="74" t="s">
        <v>450</v>
      </c>
      <c r="C190" s="85" t="s">
        <v>691</v>
      </c>
      <c r="D190" s="40">
        <v>3324362.41</v>
      </c>
      <c r="E190" s="66">
        <v>3324362.41</v>
      </c>
      <c r="F190" s="43" t="str">
        <f t="shared" si="2"/>
        <v>-</v>
      </c>
    </row>
    <row r="191" spans="1:6" ht="21">
      <c r="A191" s="93" t="s">
        <v>692</v>
      </c>
      <c r="B191" s="94" t="s">
        <v>450</v>
      </c>
      <c r="C191" s="95" t="s">
        <v>693</v>
      </c>
      <c r="D191" s="96">
        <v>14219500</v>
      </c>
      <c r="E191" s="97">
        <v>11893624.449999999</v>
      </c>
      <c r="F191" s="98">
        <f t="shared" si="2"/>
        <v>2325875.5500000007</v>
      </c>
    </row>
    <row r="192" spans="1:6" ht="41.4">
      <c r="A192" s="42" t="s">
        <v>460</v>
      </c>
      <c r="B192" s="74" t="s">
        <v>450</v>
      </c>
      <c r="C192" s="85" t="s">
        <v>694</v>
      </c>
      <c r="D192" s="40">
        <v>12078267</v>
      </c>
      <c r="E192" s="66">
        <v>10446449.9</v>
      </c>
      <c r="F192" s="43">
        <f t="shared" si="2"/>
        <v>1631817.0999999996</v>
      </c>
    </row>
    <row r="193" spans="1:6" ht="21">
      <c r="A193" s="42" t="s">
        <v>462</v>
      </c>
      <c r="B193" s="74" t="s">
        <v>450</v>
      </c>
      <c r="C193" s="85" t="s">
        <v>695</v>
      </c>
      <c r="D193" s="40">
        <v>12078267</v>
      </c>
      <c r="E193" s="66">
        <v>10446449.9</v>
      </c>
      <c r="F193" s="43">
        <f t="shared" si="2"/>
        <v>1631817.0999999996</v>
      </c>
    </row>
    <row r="194" spans="1:6">
      <c r="A194" s="42" t="s">
        <v>464</v>
      </c>
      <c r="B194" s="74" t="s">
        <v>450</v>
      </c>
      <c r="C194" s="85" t="s">
        <v>696</v>
      </c>
      <c r="D194" s="40">
        <v>9101021</v>
      </c>
      <c r="E194" s="66">
        <v>8055079.5199999996</v>
      </c>
      <c r="F194" s="43">
        <f t="shared" si="2"/>
        <v>1045941.4800000004</v>
      </c>
    </row>
    <row r="195" spans="1:6" ht="21">
      <c r="A195" s="42" t="s">
        <v>466</v>
      </c>
      <c r="B195" s="74" t="s">
        <v>450</v>
      </c>
      <c r="C195" s="85" t="s">
        <v>697</v>
      </c>
      <c r="D195" s="40">
        <v>228700</v>
      </c>
      <c r="E195" s="66">
        <v>36111</v>
      </c>
      <c r="F195" s="43">
        <f t="shared" si="2"/>
        <v>192589</v>
      </c>
    </row>
    <row r="196" spans="1:6" ht="31.2">
      <c r="A196" s="42" t="s">
        <v>468</v>
      </c>
      <c r="B196" s="74" t="s">
        <v>450</v>
      </c>
      <c r="C196" s="85" t="s">
        <v>698</v>
      </c>
      <c r="D196" s="40">
        <v>2748546</v>
      </c>
      <c r="E196" s="66">
        <v>2355259.38</v>
      </c>
      <c r="F196" s="43">
        <f t="shared" si="2"/>
        <v>393286.62000000011</v>
      </c>
    </row>
    <row r="197" spans="1:6" ht="21">
      <c r="A197" s="42" t="s">
        <v>470</v>
      </c>
      <c r="B197" s="74" t="s">
        <v>450</v>
      </c>
      <c r="C197" s="85" t="s">
        <v>699</v>
      </c>
      <c r="D197" s="40">
        <v>2141233</v>
      </c>
      <c r="E197" s="66">
        <v>1447174.55</v>
      </c>
      <c r="F197" s="43">
        <f t="shared" si="2"/>
        <v>694058.45</v>
      </c>
    </row>
    <row r="198" spans="1:6" ht="21">
      <c r="A198" s="42" t="s">
        <v>472</v>
      </c>
      <c r="B198" s="74" t="s">
        <v>450</v>
      </c>
      <c r="C198" s="85" t="s">
        <v>700</v>
      </c>
      <c r="D198" s="40">
        <v>2141233</v>
      </c>
      <c r="E198" s="66">
        <v>1447174.55</v>
      </c>
      <c r="F198" s="43">
        <f t="shared" si="2"/>
        <v>694058.45</v>
      </c>
    </row>
    <row r="199" spans="1:6">
      <c r="A199" s="42" t="s">
        <v>474</v>
      </c>
      <c r="B199" s="74" t="s">
        <v>450</v>
      </c>
      <c r="C199" s="85" t="s">
        <v>701</v>
      </c>
      <c r="D199" s="40">
        <v>2141233</v>
      </c>
      <c r="E199" s="66">
        <v>1447174.55</v>
      </c>
      <c r="F199" s="43">
        <f t="shared" si="2"/>
        <v>694058.45</v>
      </c>
    </row>
    <row r="200" spans="1:6">
      <c r="A200" s="93" t="s">
        <v>702</v>
      </c>
      <c r="B200" s="94" t="s">
        <v>450</v>
      </c>
      <c r="C200" s="95" t="s">
        <v>703</v>
      </c>
      <c r="D200" s="96">
        <v>804061</v>
      </c>
      <c r="E200" s="97">
        <v>804061</v>
      </c>
      <c r="F200" s="98" t="str">
        <f t="shared" si="2"/>
        <v>-</v>
      </c>
    </row>
    <row r="201" spans="1:6" ht="41.4">
      <c r="A201" s="42" t="s">
        <v>460</v>
      </c>
      <c r="B201" s="74" t="s">
        <v>450</v>
      </c>
      <c r="C201" s="85" t="s">
        <v>704</v>
      </c>
      <c r="D201" s="40">
        <v>633478.98</v>
      </c>
      <c r="E201" s="66">
        <v>633478.98</v>
      </c>
      <c r="F201" s="43" t="str">
        <f t="shared" si="2"/>
        <v>-</v>
      </c>
    </row>
    <row r="202" spans="1:6" ht="21">
      <c r="A202" s="42" t="s">
        <v>462</v>
      </c>
      <c r="B202" s="74" t="s">
        <v>450</v>
      </c>
      <c r="C202" s="85" t="s">
        <v>705</v>
      </c>
      <c r="D202" s="40">
        <v>633478.98</v>
      </c>
      <c r="E202" s="66">
        <v>633478.98</v>
      </c>
      <c r="F202" s="43" t="str">
        <f t="shared" si="2"/>
        <v>-</v>
      </c>
    </row>
    <row r="203" spans="1:6">
      <c r="A203" s="42" t="s">
        <v>464</v>
      </c>
      <c r="B203" s="74" t="s">
        <v>450</v>
      </c>
      <c r="C203" s="85" t="s">
        <v>706</v>
      </c>
      <c r="D203" s="40">
        <v>484519.74</v>
      </c>
      <c r="E203" s="66">
        <v>484519.74</v>
      </c>
      <c r="F203" s="43" t="str">
        <f t="shared" si="2"/>
        <v>-</v>
      </c>
    </row>
    <row r="204" spans="1:6" ht="31.2">
      <c r="A204" s="42" t="s">
        <v>468</v>
      </c>
      <c r="B204" s="74" t="s">
        <v>450</v>
      </c>
      <c r="C204" s="85" t="s">
        <v>707</v>
      </c>
      <c r="D204" s="40">
        <v>148959.24</v>
      </c>
      <c r="E204" s="66">
        <v>148959.24</v>
      </c>
      <c r="F204" s="43" t="str">
        <f t="shared" si="2"/>
        <v>-</v>
      </c>
    </row>
    <row r="205" spans="1:6" ht="21">
      <c r="A205" s="42" t="s">
        <v>470</v>
      </c>
      <c r="B205" s="74" t="s">
        <v>450</v>
      </c>
      <c r="C205" s="85" t="s">
        <v>708</v>
      </c>
      <c r="D205" s="40">
        <v>170582.02</v>
      </c>
      <c r="E205" s="66">
        <v>170582.02</v>
      </c>
      <c r="F205" s="43" t="str">
        <f t="shared" si="2"/>
        <v>-</v>
      </c>
    </row>
    <row r="206" spans="1:6" ht="21">
      <c r="A206" s="42" t="s">
        <v>472</v>
      </c>
      <c r="B206" s="74" t="s">
        <v>450</v>
      </c>
      <c r="C206" s="85" t="s">
        <v>709</v>
      </c>
      <c r="D206" s="40">
        <v>170582.02</v>
      </c>
      <c r="E206" s="66">
        <v>170582.02</v>
      </c>
      <c r="F206" s="43" t="str">
        <f t="shared" si="2"/>
        <v>-</v>
      </c>
    </row>
    <row r="207" spans="1:6">
      <c r="A207" s="42" t="s">
        <v>474</v>
      </c>
      <c r="B207" s="74" t="s">
        <v>450</v>
      </c>
      <c r="C207" s="85" t="s">
        <v>710</v>
      </c>
      <c r="D207" s="40">
        <v>170582.02</v>
      </c>
      <c r="E207" s="66">
        <v>170582.02</v>
      </c>
      <c r="F207" s="43" t="str">
        <f t="shared" ref="F207:F270" si="3">IF(OR(D207="-",IF(E207="-",0,E207)&gt;=IF(D207="-",0,D207)),"-",IF(D207="-",0,D207)-IF(E207="-",0,E207))</f>
        <v>-</v>
      </c>
    </row>
    <row r="208" spans="1:6">
      <c r="A208" s="93" t="s">
        <v>711</v>
      </c>
      <c r="B208" s="94" t="s">
        <v>450</v>
      </c>
      <c r="C208" s="95" t="s">
        <v>712</v>
      </c>
      <c r="D208" s="96">
        <v>72775040.819999993</v>
      </c>
      <c r="E208" s="97">
        <v>72775040.819999993</v>
      </c>
      <c r="F208" s="98" t="str">
        <f t="shared" si="3"/>
        <v>-</v>
      </c>
    </row>
    <row r="209" spans="1:6">
      <c r="A209" s="42" t="s">
        <v>513</v>
      </c>
      <c r="B209" s="74" t="s">
        <v>450</v>
      </c>
      <c r="C209" s="85" t="s">
        <v>713</v>
      </c>
      <c r="D209" s="40">
        <v>72775040.819999993</v>
      </c>
      <c r="E209" s="66">
        <v>72775040.819999993</v>
      </c>
      <c r="F209" s="43" t="str">
        <f t="shared" si="3"/>
        <v>-</v>
      </c>
    </row>
    <row r="210" spans="1:6">
      <c r="A210" s="42" t="s">
        <v>515</v>
      </c>
      <c r="B210" s="74" t="s">
        <v>450</v>
      </c>
      <c r="C210" s="85" t="s">
        <v>714</v>
      </c>
      <c r="D210" s="40">
        <v>72774989.459999993</v>
      </c>
      <c r="E210" s="66">
        <v>72774989.459999993</v>
      </c>
      <c r="F210" s="43" t="str">
        <f t="shared" si="3"/>
        <v>-</v>
      </c>
    </row>
    <row r="211" spans="1:6" ht="21">
      <c r="A211" s="42" t="s">
        <v>517</v>
      </c>
      <c r="B211" s="74" t="s">
        <v>450</v>
      </c>
      <c r="C211" s="85" t="s">
        <v>715</v>
      </c>
      <c r="D211" s="40">
        <v>72774989.459999993</v>
      </c>
      <c r="E211" s="66">
        <v>72774989.459999993</v>
      </c>
      <c r="F211" s="43" t="str">
        <f t="shared" si="3"/>
        <v>-</v>
      </c>
    </row>
    <row r="212" spans="1:6">
      <c r="A212" s="42" t="s">
        <v>519</v>
      </c>
      <c r="B212" s="74" t="s">
        <v>450</v>
      </c>
      <c r="C212" s="85" t="s">
        <v>716</v>
      </c>
      <c r="D212" s="40">
        <v>51.36</v>
      </c>
      <c r="E212" s="66">
        <v>51.36</v>
      </c>
      <c r="F212" s="43" t="str">
        <f t="shared" si="3"/>
        <v>-</v>
      </c>
    </row>
    <row r="213" spans="1:6">
      <c r="A213" s="42" t="s">
        <v>521</v>
      </c>
      <c r="B213" s="74" t="s">
        <v>450</v>
      </c>
      <c r="C213" s="85" t="s">
        <v>717</v>
      </c>
      <c r="D213" s="40">
        <v>51.36</v>
      </c>
      <c r="E213" s="66">
        <v>51.36</v>
      </c>
      <c r="F213" s="43" t="str">
        <f t="shared" si="3"/>
        <v>-</v>
      </c>
    </row>
    <row r="214" spans="1:6">
      <c r="A214" s="93" t="s">
        <v>575</v>
      </c>
      <c r="B214" s="94" t="s">
        <v>450</v>
      </c>
      <c r="C214" s="95" t="s">
        <v>718</v>
      </c>
      <c r="D214" s="96">
        <v>2106174.94</v>
      </c>
      <c r="E214" s="97">
        <v>2106174.94</v>
      </c>
      <c r="F214" s="98" t="str">
        <f t="shared" si="3"/>
        <v>-</v>
      </c>
    </row>
    <row r="215" spans="1:6">
      <c r="A215" s="42" t="s">
        <v>513</v>
      </c>
      <c r="B215" s="74" t="s">
        <v>450</v>
      </c>
      <c r="C215" s="85" t="s">
        <v>719</v>
      </c>
      <c r="D215" s="40">
        <v>2106174.94</v>
      </c>
      <c r="E215" s="66">
        <v>2106174.94</v>
      </c>
      <c r="F215" s="43" t="str">
        <f t="shared" si="3"/>
        <v>-</v>
      </c>
    </row>
    <row r="216" spans="1:6">
      <c r="A216" s="42" t="s">
        <v>519</v>
      </c>
      <c r="B216" s="74" t="s">
        <v>450</v>
      </c>
      <c r="C216" s="85" t="s">
        <v>720</v>
      </c>
      <c r="D216" s="40">
        <v>2106174.94</v>
      </c>
      <c r="E216" s="66">
        <v>2106174.94</v>
      </c>
      <c r="F216" s="43" t="str">
        <f t="shared" si="3"/>
        <v>-</v>
      </c>
    </row>
    <row r="217" spans="1:6">
      <c r="A217" s="42" t="s">
        <v>523</v>
      </c>
      <c r="B217" s="74" t="s">
        <v>450</v>
      </c>
      <c r="C217" s="85" t="s">
        <v>721</v>
      </c>
      <c r="D217" s="40">
        <v>2106174.94</v>
      </c>
      <c r="E217" s="66">
        <v>2106174.94</v>
      </c>
      <c r="F217" s="43" t="str">
        <f t="shared" si="3"/>
        <v>-</v>
      </c>
    </row>
    <row r="218" spans="1:6" ht="31.2">
      <c r="A218" s="93" t="s">
        <v>722</v>
      </c>
      <c r="B218" s="94" t="s">
        <v>450</v>
      </c>
      <c r="C218" s="95" t="s">
        <v>723</v>
      </c>
      <c r="D218" s="96">
        <v>39200</v>
      </c>
      <c r="E218" s="97">
        <v>39200</v>
      </c>
      <c r="F218" s="98" t="str">
        <f t="shared" si="3"/>
        <v>-</v>
      </c>
    </row>
    <row r="219" spans="1:6">
      <c r="A219" s="42" t="s">
        <v>678</v>
      </c>
      <c r="B219" s="74" t="s">
        <v>450</v>
      </c>
      <c r="C219" s="85" t="s">
        <v>724</v>
      </c>
      <c r="D219" s="40">
        <v>39200</v>
      </c>
      <c r="E219" s="66">
        <v>39200</v>
      </c>
      <c r="F219" s="43" t="str">
        <f t="shared" si="3"/>
        <v>-</v>
      </c>
    </row>
    <row r="220" spans="1:6" ht="21">
      <c r="A220" s="42" t="s">
        <v>725</v>
      </c>
      <c r="B220" s="74" t="s">
        <v>450</v>
      </c>
      <c r="C220" s="85" t="s">
        <v>726</v>
      </c>
      <c r="D220" s="40">
        <v>39200</v>
      </c>
      <c r="E220" s="66">
        <v>39200</v>
      </c>
      <c r="F220" s="43" t="str">
        <f t="shared" si="3"/>
        <v>-</v>
      </c>
    </row>
    <row r="221" spans="1:6" ht="21">
      <c r="A221" s="42" t="s">
        <v>727</v>
      </c>
      <c r="B221" s="74" t="s">
        <v>450</v>
      </c>
      <c r="C221" s="85" t="s">
        <v>728</v>
      </c>
      <c r="D221" s="40">
        <v>39200</v>
      </c>
      <c r="E221" s="66">
        <v>39200</v>
      </c>
      <c r="F221" s="43" t="str">
        <f t="shared" si="3"/>
        <v>-</v>
      </c>
    </row>
    <row r="222" spans="1:6">
      <c r="A222" s="93" t="s">
        <v>729</v>
      </c>
      <c r="B222" s="94" t="s">
        <v>450</v>
      </c>
      <c r="C222" s="95" t="s">
        <v>730</v>
      </c>
      <c r="D222" s="96">
        <v>220000</v>
      </c>
      <c r="E222" s="97">
        <v>220000</v>
      </c>
      <c r="F222" s="98" t="str">
        <f t="shared" si="3"/>
        <v>-</v>
      </c>
    </row>
    <row r="223" spans="1:6">
      <c r="A223" s="42" t="s">
        <v>513</v>
      </c>
      <c r="B223" s="74" t="s">
        <v>450</v>
      </c>
      <c r="C223" s="85" t="s">
        <v>731</v>
      </c>
      <c r="D223" s="40">
        <v>220000</v>
      </c>
      <c r="E223" s="66">
        <v>220000</v>
      </c>
      <c r="F223" s="43" t="str">
        <f t="shared" si="3"/>
        <v>-</v>
      </c>
    </row>
    <row r="224" spans="1:6">
      <c r="A224" s="42" t="s">
        <v>519</v>
      </c>
      <c r="B224" s="74" t="s">
        <v>450</v>
      </c>
      <c r="C224" s="85" t="s">
        <v>732</v>
      </c>
      <c r="D224" s="40">
        <v>220000</v>
      </c>
      <c r="E224" s="66">
        <v>220000</v>
      </c>
      <c r="F224" s="43" t="str">
        <f t="shared" si="3"/>
        <v>-</v>
      </c>
    </row>
    <row r="225" spans="1:6">
      <c r="A225" s="42" t="s">
        <v>523</v>
      </c>
      <c r="B225" s="74" t="s">
        <v>450</v>
      </c>
      <c r="C225" s="85" t="s">
        <v>733</v>
      </c>
      <c r="D225" s="40">
        <v>220000</v>
      </c>
      <c r="E225" s="66">
        <v>220000</v>
      </c>
      <c r="F225" s="43" t="str">
        <f t="shared" si="3"/>
        <v>-</v>
      </c>
    </row>
    <row r="226" spans="1:6" ht="21">
      <c r="A226" s="93" t="s">
        <v>734</v>
      </c>
      <c r="B226" s="94" t="s">
        <v>450</v>
      </c>
      <c r="C226" s="95" t="s">
        <v>735</v>
      </c>
      <c r="D226" s="96">
        <v>6577592.7599999998</v>
      </c>
      <c r="E226" s="97">
        <v>5337008.07</v>
      </c>
      <c r="F226" s="98">
        <f t="shared" si="3"/>
        <v>1240584.6899999995</v>
      </c>
    </row>
    <row r="227" spans="1:6" ht="31.2">
      <c r="A227" s="93" t="s">
        <v>736</v>
      </c>
      <c r="B227" s="94" t="s">
        <v>450</v>
      </c>
      <c r="C227" s="95" t="s">
        <v>737</v>
      </c>
      <c r="D227" s="96">
        <v>6577592.7599999998</v>
      </c>
      <c r="E227" s="97">
        <v>5337008.07</v>
      </c>
      <c r="F227" s="98">
        <f t="shared" si="3"/>
        <v>1240584.6899999995</v>
      </c>
    </row>
    <row r="228" spans="1:6" ht="21">
      <c r="A228" s="93" t="s">
        <v>499</v>
      </c>
      <c r="B228" s="94" t="s">
        <v>450</v>
      </c>
      <c r="C228" s="95" t="s">
        <v>738</v>
      </c>
      <c r="D228" s="96">
        <v>6061292.7599999998</v>
      </c>
      <c r="E228" s="97">
        <v>5337008.07</v>
      </c>
      <c r="F228" s="98">
        <f t="shared" si="3"/>
        <v>724284.68999999948</v>
      </c>
    </row>
    <row r="229" spans="1:6" ht="41.4">
      <c r="A229" s="42" t="s">
        <v>460</v>
      </c>
      <c r="B229" s="74" t="s">
        <v>450</v>
      </c>
      <c r="C229" s="85" t="s">
        <v>739</v>
      </c>
      <c r="D229" s="40">
        <v>5417766.1699999999</v>
      </c>
      <c r="E229" s="66">
        <v>4693481.4800000004</v>
      </c>
      <c r="F229" s="43">
        <f t="shared" si="3"/>
        <v>724284.68999999948</v>
      </c>
    </row>
    <row r="230" spans="1:6">
      <c r="A230" s="42" t="s">
        <v>502</v>
      </c>
      <c r="B230" s="74" t="s">
        <v>450</v>
      </c>
      <c r="C230" s="85" t="s">
        <v>740</v>
      </c>
      <c r="D230" s="40">
        <v>5417766.1699999999</v>
      </c>
      <c r="E230" s="66">
        <v>4693481.4800000004</v>
      </c>
      <c r="F230" s="43">
        <f t="shared" si="3"/>
        <v>724284.68999999948</v>
      </c>
    </row>
    <row r="231" spans="1:6">
      <c r="A231" s="42" t="s">
        <v>504</v>
      </c>
      <c r="B231" s="74" t="s">
        <v>450</v>
      </c>
      <c r="C231" s="85" t="s">
        <v>741</v>
      </c>
      <c r="D231" s="40">
        <v>4167336.66</v>
      </c>
      <c r="E231" s="66">
        <v>3604247.89</v>
      </c>
      <c r="F231" s="43">
        <f t="shared" si="3"/>
        <v>563088.77</v>
      </c>
    </row>
    <row r="232" spans="1:6" ht="31.2">
      <c r="A232" s="42" t="s">
        <v>508</v>
      </c>
      <c r="B232" s="74" t="s">
        <v>450</v>
      </c>
      <c r="C232" s="85" t="s">
        <v>742</v>
      </c>
      <c r="D232" s="40">
        <v>1250429.51</v>
      </c>
      <c r="E232" s="66">
        <v>1089233.5900000001</v>
      </c>
      <c r="F232" s="43">
        <f t="shared" si="3"/>
        <v>161195.91999999993</v>
      </c>
    </row>
    <row r="233" spans="1:6" ht="21">
      <c r="A233" s="42" t="s">
        <v>470</v>
      </c>
      <c r="B233" s="74" t="s">
        <v>450</v>
      </c>
      <c r="C233" s="85" t="s">
        <v>743</v>
      </c>
      <c r="D233" s="40">
        <v>573130.36</v>
      </c>
      <c r="E233" s="66">
        <v>573130.36</v>
      </c>
      <c r="F233" s="43" t="str">
        <f t="shared" si="3"/>
        <v>-</v>
      </c>
    </row>
    <row r="234" spans="1:6" ht="21">
      <c r="A234" s="42" t="s">
        <v>472</v>
      </c>
      <c r="B234" s="74" t="s">
        <v>450</v>
      </c>
      <c r="C234" s="85" t="s">
        <v>744</v>
      </c>
      <c r="D234" s="40">
        <v>573130.36</v>
      </c>
      <c r="E234" s="66">
        <v>573130.36</v>
      </c>
      <c r="F234" s="43" t="str">
        <f t="shared" si="3"/>
        <v>-</v>
      </c>
    </row>
    <row r="235" spans="1:6">
      <c r="A235" s="42" t="s">
        <v>474</v>
      </c>
      <c r="B235" s="74" t="s">
        <v>450</v>
      </c>
      <c r="C235" s="85" t="s">
        <v>745</v>
      </c>
      <c r="D235" s="40">
        <v>573130.36</v>
      </c>
      <c r="E235" s="66">
        <v>573130.36</v>
      </c>
      <c r="F235" s="43" t="str">
        <f t="shared" si="3"/>
        <v>-</v>
      </c>
    </row>
    <row r="236" spans="1:6">
      <c r="A236" s="42" t="s">
        <v>513</v>
      </c>
      <c r="B236" s="74" t="s">
        <v>450</v>
      </c>
      <c r="C236" s="85" t="s">
        <v>746</v>
      </c>
      <c r="D236" s="40">
        <v>70396.23</v>
      </c>
      <c r="E236" s="66">
        <v>70396.23</v>
      </c>
      <c r="F236" s="43" t="str">
        <f t="shared" si="3"/>
        <v>-</v>
      </c>
    </row>
    <row r="237" spans="1:6">
      <c r="A237" s="42" t="s">
        <v>515</v>
      </c>
      <c r="B237" s="74" t="s">
        <v>450</v>
      </c>
      <c r="C237" s="85" t="s">
        <v>747</v>
      </c>
      <c r="D237" s="40">
        <v>68307.23</v>
      </c>
      <c r="E237" s="66">
        <v>68307.23</v>
      </c>
      <c r="F237" s="43" t="str">
        <f t="shared" si="3"/>
        <v>-</v>
      </c>
    </row>
    <row r="238" spans="1:6" ht="21">
      <c r="A238" s="42" t="s">
        <v>517</v>
      </c>
      <c r="B238" s="74" t="s">
        <v>450</v>
      </c>
      <c r="C238" s="85" t="s">
        <v>748</v>
      </c>
      <c r="D238" s="40">
        <v>68307.23</v>
      </c>
      <c r="E238" s="66">
        <v>68307.23</v>
      </c>
      <c r="F238" s="43" t="str">
        <f t="shared" si="3"/>
        <v>-</v>
      </c>
    </row>
    <row r="239" spans="1:6">
      <c r="A239" s="42" t="s">
        <v>519</v>
      </c>
      <c r="B239" s="74" t="s">
        <v>450</v>
      </c>
      <c r="C239" s="85" t="s">
        <v>749</v>
      </c>
      <c r="D239" s="40">
        <v>2089</v>
      </c>
      <c r="E239" s="66">
        <v>2089</v>
      </c>
      <c r="F239" s="43" t="str">
        <f t="shared" si="3"/>
        <v>-</v>
      </c>
    </row>
    <row r="240" spans="1:6">
      <c r="A240" s="42" t="s">
        <v>521</v>
      </c>
      <c r="B240" s="74" t="s">
        <v>450</v>
      </c>
      <c r="C240" s="85" t="s">
        <v>750</v>
      </c>
      <c r="D240" s="40">
        <v>2089</v>
      </c>
      <c r="E240" s="66">
        <v>2089</v>
      </c>
      <c r="F240" s="43" t="str">
        <f t="shared" si="3"/>
        <v>-</v>
      </c>
    </row>
    <row r="241" spans="1:6" ht="31.2">
      <c r="A241" s="93" t="s">
        <v>751</v>
      </c>
      <c r="B241" s="94" t="s">
        <v>450</v>
      </c>
      <c r="C241" s="95" t="s">
        <v>752</v>
      </c>
      <c r="D241" s="96">
        <v>362300</v>
      </c>
      <c r="E241" s="97" t="s">
        <v>54</v>
      </c>
      <c r="F241" s="98">
        <f t="shared" si="3"/>
        <v>362300</v>
      </c>
    </row>
    <row r="242" spans="1:6" ht="21">
      <c r="A242" s="42" t="s">
        <v>470</v>
      </c>
      <c r="B242" s="74" t="s">
        <v>450</v>
      </c>
      <c r="C242" s="85" t="s">
        <v>753</v>
      </c>
      <c r="D242" s="40">
        <v>362300</v>
      </c>
      <c r="E242" s="66" t="s">
        <v>54</v>
      </c>
      <c r="F242" s="43">
        <f t="shared" si="3"/>
        <v>362300</v>
      </c>
    </row>
    <row r="243" spans="1:6" ht="21">
      <c r="A243" s="42" t="s">
        <v>472</v>
      </c>
      <c r="B243" s="74" t="s">
        <v>450</v>
      </c>
      <c r="C243" s="85" t="s">
        <v>754</v>
      </c>
      <c r="D243" s="40">
        <v>362300</v>
      </c>
      <c r="E243" s="66" t="s">
        <v>54</v>
      </c>
      <c r="F243" s="43">
        <f t="shared" si="3"/>
        <v>362300</v>
      </c>
    </row>
    <row r="244" spans="1:6">
      <c r="A244" s="42" t="s">
        <v>474</v>
      </c>
      <c r="B244" s="74" t="s">
        <v>450</v>
      </c>
      <c r="C244" s="85" t="s">
        <v>755</v>
      </c>
      <c r="D244" s="40">
        <v>362300</v>
      </c>
      <c r="E244" s="66" t="s">
        <v>54</v>
      </c>
      <c r="F244" s="43">
        <f t="shared" si="3"/>
        <v>362300</v>
      </c>
    </row>
    <row r="245" spans="1:6" ht="21">
      <c r="A245" s="93" t="s">
        <v>756</v>
      </c>
      <c r="B245" s="94" t="s">
        <v>450</v>
      </c>
      <c r="C245" s="95" t="s">
        <v>757</v>
      </c>
      <c r="D245" s="96">
        <v>154000</v>
      </c>
      <c r="E245" s="97" t="s">
        <v>54</v>
      </c>
      <c r="F245" s="98">
        <f t="shared" si="3"/>
        <v>154000</v>
      </c>
    </row>
    <row r="246" spans="1:6" ht="21">
      <c r="A246" s="42" t="s">
        <v>470</v>
      </c>
      <c r="B246" s="74" t="s">
        <v>450</v>
      </c>
      <c r="C246" s="85" t="s">
        <v>758</v>
      </c>
      <c r="D246" s="40">
        <v>154000</v>
      </c>
      <c r="E246" s="66" t="s">
        <v>54</v>
      </c>
      <c r="F246" s="43">
        <f t="shared" si="3"/>
        <v>154000</v>
      </c>
    </row>
    <row r="247" spans="1:6" ht="21">
      <c r="A247" s="42" t="s">
        <v>472</v>
      </c>
      <c r="B247" s="74" t="s">
        <v>450</v>
      </c>
      <c r="C247" s="85" t="s">
        <v>759</v>
      </c>
      <c r="D247" s="40">
        <v>154000</v>
      </c>
      <c r="E247" s="66" t="s">
        <v>54</v>
      </c>
      <c r="F247" s="43">
        <f t="shared" si="3"/>
        <v>154000</v>
      </c>
    </row>
    <row r="248" spans="1:6">
      <c r="A248" s="42" t="s">
        <v>474</v>
      </c>
      <c r="B248" s="74" t="s">
        <v>450</v>
      </c>
      <c r="C248" s="85" t="s">
        <v>760</v>
      </c>
      <c r="D248" s="40">
        <v>154000</v>
      </c>
      <c r="E248" s="66" t="s">
        <v>54</v>
      </c>
      <c r="F248" s="43">
        <f t="shared" si="3"/>
        <v>154000</v>
      </c>
    </row>
    <row r="249" spans="1:6">
      <c r="A249" s="93" t="s">
        <v>485</v>
      </c>
      <c r="B249" s="94" t="s">
        <v>450</v>
      </c>
      <c r="C249" s="95" t="s">
        <v>761</v>
      </c>
      <c r="D249" s="96">
        <v>137960888.83000001</v>
      </c>
      <c r="E249" s="97">
        <v>98194767.409999996</v>
      </c>
      <c r="F249" s="98">
        <f t="shared" si="3"/>
        <v>39766121.420000017</v>
      </c>
    </row>
    <row r="250" spans="1:6">
      <c r="A250" s="93" t="s">
        <v>762</v>
      </c>
      <c r="B250" s="94" t="s">
        <v>450</v>
      </c>
      <c r="C250" s="95" t="s">
        <v>763</v>
      </c>
      <c r="D250" s="96">
        <v>25650000</v>
      </c>
      <c r="E250" s="97">
        <v>25650000</v>
      </c>
      <c r="F250" s="98" t="str">
        <f t="shared" si="3"/>
        <v>-</v>
      </c>
    </row>
    <row r="251" spans="1:6" ht="21">
      <c r="A251" s="93" t="s">
        <v>499</v>
      </c>
      <c r="B251" s="94" t="s">
        <v>450</v>
      </c>
      <c r="C251" s="95" t="s">
        <v>764</v>
      </c>
      <c r="D251" s="96">
        <v>4935500</v>
      </c>
      <c r="E251" s="97">
        <v>4935500</v>
      </c>
      <c r="F251" s="98" t="str">
        <f t="shared" si="3"/>
        <v>-</v>
      </c>
    </row>
    <row r="252" spans="1:6" ht="41.4">
      <c r="A252" s="42" t="s">
        <v>460</v>
      </c>
      <c r="B252" s="74" t="s">
        <v>450</v>
      </c>
      <c r="C252" s="85" t="s">
        <v>765</v>
      </c>
      <c r="D252" s="40">
        <v>4279957.2</v>
      </c>
      <c r="E252" s="66">
        <v>4279957.2</v>
      </c>
      <c r="F252" s="43" t="str">
        <f t="shared" si="3"/>
        <v>-</v>
      </c>
    </row>
    <row r="253" spans="1:6">
      <c r="A253" s="42" t="s">
        <v>502</v>
      </c>
      <c r="B253" s="74" t="s">
        <v>450</v>
      </c>
      <c r="C253" s="85" t="s">
        <v>766</v>
      </c>
      <c r="D253" s="40">
        <v>4279957.2</v>
      </c>
      <c r="E253" s="66">
        <v>4279957.2</v>
      </c>
      <c r="F253" s="43" t="str">
        <f t="shared" si="3"/>
        <v>-</v>
      </c>
    </row>
    <row r="254" spans="1:6">
      <c r="A254" s="42" t="s">
        <v>504</v>
      </c>
      <c r="B254" s="74" t="s">
        <v>450</v>
      </c>
      <c r="C254" s="85" t="s">
        <v>767</v>
      </c>
      <c r="D254" s="40">
        <v>3263100</v>
      </c>
      <c r="E254" s="66">
        <v>3263100</v>
      </c>
      <c r="F254" s="43" t="str">
        <f t="shared" si="3"/>
        <v>-</v>
      </c>
    </row>
    <row r="255" spans="1:6" ht="21">
      <c r="A255" s="42" t="s">
        <v>506</v>
      </c>
      <c r="B255" s="74" t="s">
        <v>450</v>
      </c>
      <c r="C255" s="85" t="s">
        <v>768</v>
      </c>
      <c r="D255" s="40">
        <v>40557.199999999997</v>
      </c>
      <c r="E255" s="66">
        <v>40557.199999999997</v>
      </c>
      <c r="F255" s="43" t="str">
        <f t="shared" si="3"/>
        <v>-</v>
      </c>
    </row>
    <row r="256" spans="1:6" ht="31.2">
      <c r="A256" s="42" t="s">
        <v>508</v>
      </c>
      <c r="B256" s="74" t="s">
        <v>450</v>
      </c>
      <c r="C256" s="85" t="s">
        <v>769</v>
      </c>
      <c r="D256" s="40">
        <v>976300</v>
      </c>
      <c r="E256" s="66">
        <v>976300</v>
      </c>
      <c r="F256" s="43" t="str">
        <f t="shared" si="3"/>
        <v>-</v>
      </c>
    </row>
    <row r="257" spans="1:6" ht="21">
      <c r="A257" s="42" t="s">
        <v>470</v>
      </c>
      <c r="B257" s="74" t="s">
        <v>450</v>
      </c>
      <c r="C257" s="85" t="s">
        <v>770</v>
      </c>
      <c r="D257" s="40">
        <v>654049.52</v>
      </c>
      <c r="E257" s="66">
        <v>654049.52</v>
      </c>
      <c r="F257" s="43" t="str">
        <f t="shared" si="3"/>
        <v>-</v>
      </c>
    </row>
    <row r="258" spans="1:6" ht="21">
      <c r="A258" s="42" t="s">
        <v>472</v>
      </c>
      <c r="B258" s="74" t="s">
        <v>450</v>
      </c>
      <c r="C258" s="85" t="s">
        <v>771</v>
      </c>
      <c r="D258" s="40">
        <v>654049.52</v>
      </c>
      <c r="E258" s="66">
        <v>654049.52</v>
      </c>
      <c r="F258" s="43" t="str">
        <f t="shared" si="3"/>
        <v>-</v>
      </c>
    </row>
    <row r="259" spans="1:6">
      <c r="A259" s="42" t="s">
        <v>474</v>
      </c>
      <c r="B259" s="74" t="s">
        <v>450</v>
      </c>
      <c r="C259" s="85" t="s">
        <v>772</v>
      </c>
      <c r="D259" s="40">
        <v>654049.52</v>
      </c>
      <c r="E259" s="66">
        <v>654049.52</v>
      </c>
      <c r="F259" s="43" t="str">
        <f t="shared" si="3"/>
        <v>-</v>
      </c>
    </row>
    <row r="260" spans="1:6">
      <c r="A260" s="42" t="s">
        <v>513</v>
      </c>
      <c r="B260" s="74" t="s">
        <v>450</v>
      </c>
      <c r="C260" s="85" t="s">
        <v>773</v>
      </c>
      <c r="D260" s="40">
        <v>1493.28</v>
      </c>
      <c r="E260" s="66">
        <v>1493.28</v>
      </c>
      <c r="F260" s="43" t="str">
        <f t="shared" si="3"/>
        <v>-</v>
      </c>
    </row>
    <row r="261" spans="1:6">
      <c r="A261" s="42" t="s">
        <v>519</v>
      </c>
      <c r="B261" s="74" t="s">
        <v>450</v>
      </c>
      <c r="C261" s="85" t="s">
        <v>774</v>
      </c>
      <c r="D261" s="40">
        <v>1493.28</v>
      </c>
      <c r="E261" s="66">
        <v>1493.28</v>
      </c>
      <c r="F261" s="43" t="str">
        <f t="shared" si="3"/>
        <v>-</v>
      </c>
    </row>
    <row r="262" spans="1:6">
      <c r="A262" s="42" t="s">
        <v>523</v>
      </c>
      <c r="B262" s="74" t="s">
        <v>450</v>
      </c>
      <c r="C262" s="85" t="s">
        <v>775</v>
      </c>
      <c r="D262" s="40">
        <v>1493.28</v>
      </c>
      <c r="E262" s="66">
        <v>1493.28</v>
      </c>
      <c r="F262" s="43" t="str">
        <f t="shared" si="3"/>
        <v>-</v>
      </c>
    </row>
    <row r="263" spans="1:6">
      <c r="A263" s="93" t="s">
        <v>776</v>
      </c>
      <c r="B263" s="94" t="s">
        <v>450</v>
      </c>
      <c r="C263" s="95" t="s">
        <v>777</v>
      </c>
      <c r="D263" s="96">
        <v>855000</v>
      </c>
      <c r="E263" s="97">
        <v>855000</v>
      </c>
      <c r="F263" s="98" t="str">
        <f t="shared" si="3"/>
        <v>-</v>
      </c>
    </row>
    <row r="264" spans="1:6" ht="21">
      <c r="A264" s="42" t="s">
        <v>470</v>
      </c>
      <c r="B264" s="74" t="s">
        <v>450</v>
      </c>
      <c r="C264" s="85" t="s">
        <v>778</v>
      </c>
      <c r="D264" s="40">
        <v>855000</v>
      </c>
      <c r="E264" s="66">
        <v>855000</v>
      </c>
      <c r="F264" s="43" t="str">
        <f t="shared" si="3"/>
        <v>-</v>
      </c>
    </row>
    <row r="265" spans="1:6" ht="21">
      <c r="A265" s="42" t="s">
        <v>472</v>
      </c>
      <c r="B265" s="74" t="s">
        <v>450</v>
      </c>
      <c r="C265" s="85" t="s">
        <v>779</v>
      </c>
      <c r="D265" s="40">
        <v>855000</v>
      </c>
      <c r="E265" s="66">
        <v>855000</v>
      </c>
      <c r="F265" s="43" t="str">
        <f t="shared" si="3"/>
        <v>-</v>
      </c>
    </row>
    <row r="266" spans="1:6">
      <c r="A266" s="42" t="s">
        <v>474</v>
      </c>
      <c r="B266" s="74" t="s">
        <v>450</v>
      </c>
      <c r="C266" s="85" t="s">
        <v>780</v>
      </c>
      <c r="D266" s="40">
        <v>855000</v>
      </c>
      <c r="E266" s="66">
        <v>855000</v>
      </c>
      <c r="F266" s="43" t="str">
        <f t="shared" si="3"/>
        <v>-</v>
      </c>
    </row>
    <row r="267" spans="1:6">
      <c r="A267" s="93" t="s">
        <v>781</v>
      </c>
      <c r="B267" s="94" t="s">
        <v>450</v>
      </c>
      <c r="C267" s="95" t="s">
        <v>782</v>
      </c>
      <c r="D267" s="96">
        <v>13450287</v>
      </c>
      <c r="E267" s="97">
        <v>13450287</v>
      </c>
      <c r="F267" s="98" t="str">
        <f t="shared" si="3"/>
        <v>-</v>
      </c>
    </row>
    <row r="268" spans="1:6">
      <c r="A268" s="42" t="s">
        <v>513</v>
      </c>
      <c r="B268" s="74" t="s">
        <v>450</v>
      </c>
      <c r="C268" s="85" t="s">
        <v>783</v>
      </c>
      <c r="D268" s="40">
        <v>13450287</v>
      </c>
      <c r="E268" s="66">
        <v>13450287</v>
      </c>
      <c r="F268" s="43" t="str">
        <f t="shared" si="3"/>
        <v>-</v>
      </c>
    </row>
    <row r="269" spans="1:6" ht="31.2">
      <c r="A269" s="42" t="s">
        <v>784</v>
      </c>
      <c r="B269" s="74" t="s">
        <v>450</v>
      </c>
      <c r="C269" s="85" t="s">
        <v>785</v>
      </c>
      <c r="D269" s="40">
        <v>13450287</v>
      </c>
      <c r="E269" s="66">
        <v>13450287</v>
      </c>
      <c r="F269" s="43" t="str">
        <f t="shared" si="3"/>
        <v>-</v>
      </c>
    </row>
    <row r="270" spans="1:6" ht="31.2">
      <c r="A270" s="42" t="s">
        <v>786</v>
      </c>
      <c r="B270" s="74" t="s">
        <v>450</v>
      </c>
      <c r="C270" s="85" t="s">
        <v>787</v>
      </c>
      <c r="D270" s="40">
        <v>13450287</v>
      </c>
      <c r="E270" s="66">
        <v>13450287</v>
      </c>
      <c r="F270" s="43" t="str">
        <f t="shared" si="3"/>
        <v>-</v>
      </c>
    </row>
    <row r="271" spans="1:6">
      <c r="A271" s="93" t="s">
        <v>788</v>
      </c>
      <c r="B271" s="94" t="s">
        <v>450</v>
      </c>
      <c r="C271" s="95" t="s">
        <v>789</v>
      </c>
      <c r="D271" s="96">
        <v>1070007</v>
      </c>
      <c r="E271" s="97">
        <v>1070007</v>
      </c>
      <c r="F271" s="98" t="str">
        <f t="shared" ref="F271:F334" si="4">IF(OR(D271="-",IF(E271="-",0,E271)&gt;=IF(D271="-",0,D271)),"-",IF(D271="-",0,D271)-IF(E271="-",0,E271))</f>
        <v>-</v>
      </c>
    </row>
    <row r="272" spans="1:6">
      <c r="A272" s="42" t="s">
        <v>513</v>
      </c>
      <c r="B272" s="74" t="s">
        <v>450</v>
      </c>
      <c r="C272" s="85" t="s">
        <v>790</v>
      </c>
      <c r="D272" s="40">
        <v>1070007</v>
      </c>
      <c r="E272" s="66">
        <v>1070007</v>
      </c>
      <c r="F272" s="43" t="str">
        <f t="shared" si="4"/>
        <v>-</v>
      </c>
    </row>
    <row r="273" spans="1:6" ht="31.2">
      <c r="A273" s="42" t="s">
        <v>784</v>
      </c>
      <c r="B273" s="74" t="s">
        <v>450</v>
      </c>
      <c r="C273" s="85" t="s">
        <v>791</v>
      </c>
      <c r="D273" s="40">
        <v>1070007</v>
      </c>
      <c r="E273" s="66">
        <v>1070007</v>
      </c>
      <c r="F273" s="43" t="str">
        <f t="shared" si="4"/>
        <v>-</v>
      </c>
    </row>
    <row r="274" spans="1:6" ht="31.2">
      <c r="A274" s="42" t="s">
        <v>786</v>
      </c>
      <c r="B274" s="74" t="s">
        <v>450</v>
      </c>
      <c r="C274" s="85" t="s">
        <v>792</v>
      </c>
      <c r="D274" s="40">
        <v>1070007</v>
      </c>
      <c r="E274" s="66">
        <v>1070007</v>
      </c>
      <c r="F274" s="43" t="str">
        <f t="shared" si="4"/>
        <v>-</v>
      </c>
    </row>
    <row r="275" spans="1:6" ht="21">
      <c r="A275" s="93" t="s">
        <v>793</v>
      </c>
      <c r="B275" s="94" t="s">
        <v>450</v>
      </c>
      <c r="C275" s="95" t="s">
        <v>794</v>
      </c>
      <c r="D275" s="96">
        <v>1978176</v>
      </c>
      <c r="E275" s="97">
        <v>1978176</v>
      </c>
      <c r="F275" s="98" t="str">
        <f t="shared" si="4"/>
        <v>-</v>
      </c>
    </row>
    <row r="276" spans="1:6">
      <c r="A276" s="42" t="s">
        <v>513</v>
      </c>
      <c r="B276" s="74" t="s">
        <v>450</v>
      </c>
      <c r="C276" s="85" t="s">
        <v>795</v>
      </c>
      <c r="D276" s="40">
        <v>1978176</v>
      </c>
      <c r="E276" s="66">
        <v>1978176</v>
      </c>
      <c r="F276" s="43" t="str">
        <f t="shared" si="4"/>
        <v>-</v>
      </c>
    </row>
    <row r="277" spans="1:6" ht="31.2">
      <c r="A277" s="42" t="s">
        <v>784</v>
      </c>
      <c r="B277" s="74" t="s">
        <v>450</v>
      </c>
      <c r="C277" s="85" t="s">
        <v>796</v>
      </c>
      <c r="D277" s="40">
        <v>1978176</v>
      </c>
      <c r="E277" s="66">
        <v>1978176</v>
      </c>
      <c r="F277" s="43" t="str">
        <f t="shared" si="4"/>
        <v>-</v>
      </c>
    </row>
    <row r="278" spans="1:6" ht="31.2">
      <c r="A278" s="42" t="s">
        <v>786</v>
      </c>
      <c r="B278" s="74" t="s">
        <v>450</v>
      </c>
      <c r="C278" s="85" t="s">
        <v>797</v>
      </c>
      <c r="D278" s="40">
        <v>1978176</v>
      </c>
      <c r="E278" s="66">
        <v>1978176</v>
      </c>
      <c r="F278" s="43" t="str">
        <f t="shared" si="4"/>
        <v>-</v>
      </c>
    </row>
    <row r="279" spans="1:6" ht="21">
      <c r="A279" s="93" t="s">
        <v>623</v>
      </c>
      <c r="B279" s="94" t="s">
        <v>450</v>
      </c>
      <c r="C279" s="95" t="s">
        <v>798</v>
      </c>
      <c r="D279" s="96">
        <v>3300000</v>
      </c>
      <c r="E279" s="97">
        <v>3300000</v>
      </c>
      <c r="F279" s="98" t="str">
        <f t="shared" si="4"/>
        <v>-</v>
      </c>
    </row>
    <row r="280" spans="1:6">
      <c r="A280" s="42" t="s">
        <v>513</v>
      </c>
      <c r="B280" s="74" t="s">
        <v>450</v>
      </c>
      <c r="C280" s="85" t="s">
        <v>799</v>
      </c>
      <c r="D280" s="40">
        <v>3300000</v>
      </c>
      <c r="E280" s="66">
        <v>3300000</v>
      </c>
      <c r="F280" s="43" t="str">
        <f t="shared" si="4"/>
        <v>-</v>
      </c>
    </row>
    <row r="281" spans="1:6" ht="31.2">
      <c r="A281" s="42" t="s">
        <v>784</v>
      </c>
      <c r="B281" s="74" t="s">
        <v>450</v>
      </c>
      <c r="C281" s="85" t="s">
        <v>800</v>
      </c>
      <c r="D281" s="40">
        <v>3300000</v>
      </c>
      <c r="E281" s="66">
        <v>3300000</v>
      </c>
      <c r="F281" s="43" t="str">
        <f t="shared" si="4"/>
        <v>-</v>
      </c>
    </row>
    <row r="282" spans="1:6" ht="31.2">
      <c r="A282" s="42" t="s">
        <v>786</v>
      </c>
      <c r="B282" s="74" t="s">
        <v>450</v>
      </c>
      <c r="C282" s="85" t="s">
        <v>801</v>
      </c>
      <c r="D282" s="40">
        <v>3300000</v>
      </c>
      <c r="E282" s="66">
        <v>3300000</v>
      </c>
      <c r="F282" s="43" t="str">
        <f t="shared" si="4"/>
        <v>-</v>
      </c>
    </row>
    <row r="283" spans="1:6">
      <c r="A283" s="93" t="s">
        <v>596</v>
      </c>
      <c r="B283" s="94" t="s">
        <v>450</v>
      </c>
      <c r="C283" s="95" t="s">
        <v>802</v>
      </c>
      <c r="D283" s="96">
        <v>61030</v>
      </c>
      <c r="E283" s="97">
        <v>61030</v>
      </c>
      <c r="F283" s="98" t="str">
        <f t="shared" si="4"/>
        <v>-</v>
      </c>
    </row>
    <row r="284" spans="1:6">
      <c r="A284" s="42" t="s">
        <v>513</v>
      </c>
      <c r="B284" s="74" t="s">
        <v>450</v>
      </c>
      <c r="C284" s="85" t="s">
        <v>803</v>
      </c>
      <c r="D284" s="40">
        <v>61030</v>
      </c>
      <c r="E284" s="66">
        <v>61030</v>
      </c>
      <c r="F284" s="43" t="str">
        <f t="shared" si="4"/>
        <v>-</v>
      </c>
    </row>
    <row r="285" spans="1:6" ht="31.2">
      <c r="A285" s="42" t="s">
        <v>784</v>
      </c>
      <c r="B285" s="74" t="s">
        <v>450</v>
      </c>
      <c r="C285" s="85" t="s">
        <v>804</v>
      </c>
      <c r="D285" s="40">
        <v>61030</v>
      </c>
      <c r="E285" s="66">
        <v>61030</v>
      </c>
      <c r="F285" s="43" t="str">
        <f t="shared" si="4"/>
        <v>-</v>
      </c>
    </row>
    <row r="286" spans="1:6" ht="31.2">
      <c r="A286" s="42" t="s">
        <v>786</v>
      </c>
      <c r="B286" s="74" t="s">
        <v>450</v>
      </c>
      <c r="C286" s="85" t="s">
        <v>805</v>
      </c>
      <c r="D286" s="40">
        <v>61030</v>
      </c>
      <c r="E286" s="66">
        <v>61030</v>
      </c>
      <c r="F286" s="43" t="str">
        <f t="shared" si="4"/>
        <v>-</v>
      </c>
    </row>
    <row r="287" spans="1:6">
      <c r="A287" s="93" t="s">
        <v>806</v>
      </c>
      <c r="B287" s="94" t="s">
        <v>450</v>
      </c>
      <c r="C287" s="95" t="s">
        <v>807</v>
      </c>
      <c r="D287" s="96">
        <v>12011792.199999999</v>
      </c>
      <c r="E287" s="97">
        <v>7882766.9800000004</v>
      </c>
      <c r="F287" s="98">
        <f t="shared" si="4"/>
        <v>4129025.2199999988</v>
      </c>
    </row>
    <row r="288" spans="1:6">
      <c r="A288" s="93" t="s">
        <v>808</v>
      </c>
      <c r="B288" s="94" t="s">
        <v>450</v>
      </c>
      <c r="C288" s="95" t="s">
        <v>809</v>
      </c>
      <c r="D288" s="96">
        <v>11792.2</v>
      </c>
      <c r="E288" s="97">
        <v>11792.2</v>
      </c>
      <c r="F288" s="98" t="str">
        <f t="shared" si="4"/>
        <v>-</v>
      </c>
    </row>
    <row r="289" spans="1:6" ht="21">
      <c r="A289" s="42" t="s">
        <v>470</v>
      </c>
      <c r="B289" s="74" t="s">
        <v>450</v>
      </c>
      <c r="C289" s="85" t="s">
        <v>810</v>
      </c>
      <c r="D289" s="40">
        <v>11792.2</v>
      </c>
      <c r="E289" s="66">
        <v>11792.2</v>
      </c>
      <c r="F289" s="43" t="str">
        <f t="shared" si="4"/>
        <v>-</v>
      </c>
    </row>
    <row r="290" spans="1:6" ht="21">
      <c r="A290" s="42" t="s">
        <v>472</v>
      </c>
      <c r="B290" s="74" t="s">
        <v>450</v>
      </c>
      <c r="C290" s="85" t="s">
        <v>811</v>
      </c>
      <c r="D290" s="40">
        <v>11792.2</v>
      </c>
      <c r="E290" s="66">
        <v>11792.2</v>
      </c>
      <c r="F290" s="43" t="str">
        <f t="shared" si="4"/>
        <v>-</v>
      </c>
    </row>
    <row r="291" spans="1:6">
      <c r="A291" s="42" t="s">
        <v>474</v>
      </c>
      <c r="B291" s="74" t="s">
        <v>450</v>
      </c>
      <c r="C291" s="85" t="s">
        <v>812</v>
      </c>
      <c r="D291" s="40">
        <v>11792.2</v>
      </c>
      <c r="E291" s="66">
        <v>11792.2</v>
      </c>
      <c r="F291" s="43" t="str">
        <f t="shared" si="4"/>
        <v>-</v>
      </c>
    </row>
    <row r="292" spans="1:6" ht="51.6">
      <c r="A292" s="93" t="s">
        <v>813</v>
      </c>
      <c r="B292" s="94" t="s">
        <v>450</v>
      </c>
      <c r="C292" s="95" t="s">
        <v>814</v>
      </c>
      <c r="D292" s="96">
        <v>7000000</v>
      </c>
      <c r="E292" s="97">
        <v>3048405</v>
      </c>
      <c r="F292" s="98">
        <f t="shared" si="4"/>
        <v>3951595</v>
      </c>
    </row>
    <row r="293" spans="1:6">
      <c r="A293" s="42" t="s">
        <v>513</v>
      </c>
      <c r="B293" s="74" t="s">
        <v>450</v>
      </c>
      <c r="C293" s="85" t="s">
        <v>815</v>
      </c>
      <c r="D293" s="40">
        <v>7000000</v>
      </c>
      <c r="E293" s="66">
        <v>3048405</v>
      </c>
      <c r="F293" s="43">
        <f t="shared" si="4"/>
        <v>3951595</v>
      </c>
    </row>
    <row r="294" spans="1:6" ht="31.2">
      <c r="A294" s="42" t="s">
        <v>784</v>
      </c>
      <c r="B294" s="74" t="s">
        <v>450</v>
      </c>
      <c r="C294" s="85" t="s">
        <v>816</v>
      </c>
      <c r="D294" s="40">
        <v>7000000</v>
      </c>
      <c r="E294" s="66">
        <v>3048405</v>
      </c>
      <c r="F294" s="43">
        <f t="shared" si="4"/>
        <v>3951595</v>
      </c>
    </row>
    <row r="295" spans="1:6" ht="31.2">
      <c r="A295" s="42" t="s">
        <v>786</v>
      </c>
      <c r="B295" s="74" t="s">
        <v>450</v>
      </c>
      <c r="C295" s="85" t="s">
        <v>817</v>
      </c>
      <c r="D295" s="40">
        <v>7000000</v>
      </c>
      <c r="E295" s="66">
        <v>3048405</v>
      </c>
      <c r="F295" s="43">
        <f t="shared" si="4"/>
        <v>3951595</v>
      </c>
    </row>
    <row r="296" spans="1:6" ht="51.6">
      <c r="A296" s="93" t="s">
        <v>818</v>
      </c>
      <c r="B296" s="94" t="s">
        <v>450</v>
      </c>
      <c r="C296" s="95" t="s">
        <v>819</v>
      </c>
      <c r="D296" s="96">
        <v>5000000</v>
      </c>
      <c r="E296" s="97">
        <v>4822569.78</v>
      </c>
      <c r="F296" s="98">
        <f t="shared" si="4"/>
        <v>177430.21999999974</v>
      </c>
    </row>
    <row r="297" spans="1:6">
      <c r="A297" s="42" t="s">
        <v>513</v>
      </c>
      <c r="B297" s="74" t="s">
        <v>450</v>
      </c>
      <c r="C297" s="85" t="s">
        <v>820</v>
      </c>
      <c r="D297" s="40">
        <v>5000000</v>
      </c>
      <c r="E297" s="66">
        <v>4822569.78</v>
      </c>
      <c r="F297" s="43">
        <f t="shared" si="4"/>
        <v>177430.21999999974</v>
      </c>
    </row>
    <row r="298" spans="1:6" ht="31.2">
      <c r="A298" s="42" t="s">
        <v>784</v>
      </c>
      <c r="B298" s="74" t="s">
        <v>450</v>
      </c>
      <c r="C298" s="85" t="s">
        <v>821</v>
      </c>
      <c r="D298" s="40">
        <v>5000000</v>
      </c>
      <c r="E298" s="66">
        <v>4822569.78</v>
      </c>
      <c r="F298" s="43">
        <f t="shared" si="4"/>
        <v>177430.21999999974</v>
      </c>
    </row>
    <row r="299" spans="1:6" ht="31.2">
      <c r="A299" s="42" t="s">
        <v>786</v>
      </c>
      <c r="B299" s="74" t="s">
        <v>450</v>
      </c>
      <c r="C299" s="85" t="s">
        <v>822</v>
      </c>
      <c r="D299" s="40">
        <v>5000000</v>
      </c>
      <c r="E299" s="66">
        <v>4822569.78</v>
      </c>
      <c r="F299" s="43">
        <f t="shared" si="4"/>
        <v>177430.21999999974</v>
      </c>
    </row>
    <row r="300" spans="1:6">
      <c r="A300" s="93" t="s">
        <v>823</v>
      </c>
      <c r="B300" s="94" t="s">
        <v>450</v>
      </c>
      <c r="C300" s="95" t="s">
        <v>824</v>
      </c>
      <c r="D300" s="96">
        <v>79367860.629999995</v>
      </c>
      <c r="E300" s="97">
        <v>56503591.850000001</v>
      </c>
      <c r="F300" s="98">
        <f t="shared" si="4"/>
        <v>22864268.779999994</v>
      </c>
    </row>
    <row r="301" spans="1:6" ht="21">
      <c r="A301" s="93" t="s">
        <v>825</v>
      </c>
      <c r="B301" s="94" t="s">
        <v>450</v>
      </c>
      <c r="C301" s="95" t="s">
        <v>826</v>
      </c>
      <c r="D301" s="96">
        <v>8713224.5800000001</v>
      </c>
      <c r="E301" s="97">
        <v>500539.46</v>
      </c>
      <c r="F301" s="98">
        <f t="shared" si="4"/>
        <v>8212685.1200000001</v>
      </c>
    </row>
    <row r="302" spans="1:6" ht="21">
      <c r="A302" s="42" t="s">
        <v>827</v>
      </c>
      <c r="B302" s="74" t="s">
        <v>450</v>
      </c>
      <c r="C302" s="85" t="s">
        <v>828</v>
      </c>
      <c r="D302" s="40">
        <v>8713224.5800000001</v>
      </c>
      <c r="E302" s="66">
        <v>500539.46</v>
      </c>
      <c r="F302" s="43">
        <f t="shared" si="4"/>
        <v>8212685.1200000001</v>
      </c>
    </row>
    <row r="303" spans="1:6">
      <c r="A303" s="42" t="s">
        <v>829</v>
      </c>
      <c r="B303" s="74" t="s">
        <v>450</v>
      </c>
      <c r="C303" s="85" t="s">
        <v>830</v>
      </c>
      <c r="D303" s="40">
        <v>8713224.5800000001</v>
      </c>
      <c r="E303" s="66">
        <v>500539.46</v>
      </c>
      <c r="F303" s="43">
        <f t="shared" si="4"/>
        <v>8212685.1200000001</v>
      </c>
    </row>
    <row r="304" spans="1:6" ht="21">
      <c r="A304" s="42" t="s">
        <v>831</v>
      </c>
      <c r="B304" s="74" t="s">
        <v>450</v>
      </c>
      <c r="C304" s="85" t="s">
        <v>832</v>
      </c>
      <c r="D304" s="40">
        <v>8713224.5800000001</v>
      </c>
      <c r="E304" s="66">
        <v>500539.46</v>
      </c>
      <c r="F304" s="43">
        <f t="shared" si="4"/>
        <v>8212685.1200000001</v>
      </c>
    </row>
    <row r="305" spans="1:6" ht="21">
      <c r="A305" s="93" t="s">
        <v>833</v>
      </c>
      <c r="B305" s="94" t="s">
        <v>450</v>
      </c>
      <c r="C305" s="95" t="s">
        <v>834</v>
      </c>
      <c r="D305" s="96">
        <v>4475358.01</v>
      </c>
      <c r="E305" s="97">
        <v>2033244.72</v>
      </c>
      <c r="F305" s="98">
        <f t="shared" si="4"/>
        <v>2442113.29</v>
      </c>
    </row>
    <row r="306" spans="1:6" ht="21">
      <c r="A306" s="42" t="s">
        <v>827</v>
      </c>
      <c r="B306" s="74" t="s">
        <v>450</v>
      </c>
      <c r="C306" s="85" t="s">
        <v>835</v>
      </c>
      <c r="D306" s="40">
        <v>4475358.01</v>
      </c>
      <c r="E306" s="66">
        <v>2033244.72</v>
      </c>
      <c r="F306" s="43">
        <f t="shared" si="4"/>
        <v>2442113.29</v>
      </c>
    </row>
    <row r="307" spans="1:6">
      <c r="A307" s="42" t="s">
        <v>829</v>
      </c>
      <c r="B307" s="74" t="s">
        <v>450</v>
      </c>
      <c r="C307" s="85" t="s">
        <v>836</v>
      </c>
      <c r="D307" s="40">
        <v>4475358.01</v>
      </c>
      <c r="E307" s="66">
        <v>2033244.72</v>
      </c>
      <c r="F307" s="43">
        <f t="shared" si="4"/>
        <v>2442113.29</v>
      </c>
    </row>
    <row r="308" spans="1:6" ht="21">
      <c r="A308" s="42" t="s">
        <v>831</v>
      </c>
      <c r="B308" s="74" t="s">
        <v>450</v>
      </c>
      <c r="C308" s="85" t="s">
        <v>837</v>
      </c>
      <c r="D308" s="40">
        <v>4475358.01</v>
      </c>
      <c r="E308" s="66">
        <v>2033244.72</v>
      </c>
      <c r="F308" s="43">
        <f t="shared" si="4"/>
        <v>2442113.29</v>
      </c>
    </row>
    <row r="309" spans="1:6" ht="102.6">
      <c r="A309" s="108" t="s">
        <v>838</v>
      </c>
      <c r="B309" s="94" t="s">
        <v>450</v>
      </c>
      <c r="C309" s="95" t="s">
        <v>839</v>
      </c>
      <c r="D309" s="96">
        <v>100550</v>
      </c>
      <c r="E309" s="97">
        <v>100550</v>
      </c>
      <c r="F309" s="98" t="str">
        <f t="shared" si="4"/>
        <v>-</v>
      </c>
    </row>
    <row r="310" spans="1:6" ht="21">
      <c r="A310" s="42" t="s">
        <v>827</v>
      </c>
      <c r="B310" s="74" t="s">
        <v>450</v>
      </c>
      <c r="C310" s="85" t="s">
        <v>840</v>
      </c>
      <c r="D310" s="40">
        <v>100550</v>
      </c>
      <c r="E310" s="66">
        <v>100550</v>
      </c>
      <c r="F310" s="43" t="str">
        <f t="shared" si="4"/>
        <v>-</v>
      </c>
    </row>
    <row r="311" spans="1:6">
      <c r="A311" s="42" t="s">
        <v>829</v>
      </c>
      <c r="B311" s="74" t="s">
        <v>450</v>
      </c>
      <c r="C311" s="85" t="s">
        <v>841</v>
      </c>
      <c r="D311" s="40">
        <v>100550</v>
      </c>
      <c r="E311" s="66">
        <v>100550</v>
      </c>
      <c r="F311" s="43" t="str">
        <f t="shared" si="4"/>
        <v>-</v>
      </c>
    </row>
    <row r="312" spans="1:6" ht="21">
      <c r="A312" s="42" t="s">
        <v>831</v>
      </c>
      <c r="B312" s="74" t="s">
        <v>450</v>
      </c>
      <c r="C312" s="85" t="s">
        <v>842</v>
      </c>
      <c r="D312" s="40">
        <v>100550</v>
      </c>
      <c r="E312" s="66">
        <v>100550</v>
      </c>
      <c r="F312" s="43" t="str">
        <f t="shared" si="4"/>
        <v>-</v>
      </c>
    </row>
    <row r="313" spans="1:6" ht="21">
      <c r="A313" s="93" t="s">
        <v>843</v>
      </c>
      <c r="B313" s="94" t="s">
        <v>450</v>
      </c>
      <c r="C313" s="95" t="s">
        <v>844</v>
      </c>
      <c r="D313" s="96">
        <v>41940628</v>
      </c>
      <c r="E313" s="97">
        <v>30826439.010000002</v>
      </c>
      <c r="F313" s="98">
        <f t="shared" si="4"/>
        <v>11114188.989999998</v>
      </c>
    </row>
    <row r="314" spans="1:6" ht="21">
      <c r="A314" s="42" t="s">
        <v>827</v>
      </c>
      <c r="B314" s="74" t="s">
        <v>450</v>
      </c>
      <c r="C314" s="85" t="s">
        <v>845</v>
      </c>
      <c r="D314" s="40">
        <v>41940628</v>
      </c>
      <c r="E314" s="66">
        <v>30826439.010000002</v>
      </c>
      <c r="F314" s="43">
        <f t="shared" si="4"/>
        <v>11114188.989999998</v>
      </c>
    </row>
    <row r="315" spans="1:6">
      <c r="A315" s="42" t="s">
        <v>829</v>
      </c>
      <c r="B315" s="74" t="s">
        <v>450</v>
      </c>
      <c r="C315" s="85" t="s">
        <v>846</v>
      </c>
      <c r="D315" s="40">
        <v>41940628</v>
      </c>
      <c r="E315" s="66">
        <v>30826439.010000002</v>
      </c>
      <c r="F315" s="43">
        <f t="shared" si="4"/>
        <v>11114188.989999998</v>
      </c>
    </row>
    <row r="316" spans="1:6" ht="21">
      <c r="A316" s="42" t="s">
        <v>831</v>
      </c>
      <c r="B316" s="74" t="s">
        <v>450</v>
      </c>
      <c r="C316" s="85" t="s">
        <v>847</v>
      </c>
      <c r="D316" s="40">
        <v>41940628</v>
      </c>
      <c r="E316" s="66">
        <v>30826439.010000002</v>
      </c>
      <c r="F316" s="43">
        <f t="shared" si="4"/>
        <v>11114188.989999998</v>
      </c>
    </row>
    <row r="317" spans="1:6" ht="21">
      <c r="A317" s="93" t="s">
        <v>848</v>
      </c>
      <c r="B317" s="94" t="s">
        <v>450</v>
      </c>
      <c r="C317" s="95" t="s">
        <v>849</v>
      </c>
      <c r="D317" s="96">
        <v>23538100.039999999</v>
      </c>
      <c r="E317" s="97">
        <v>22642818.66</v>
      </c>
      <c r="F317" s="98">
        <f t="shared" si="4"/>
        <v>895281.37999999896</v>
      </c>
    </row>
    <row r="318" spans="1:6" ht="21">
      <c r="A318" s="42" t="s">
        <v>470</v>
      </c>
      <c r="B318" s="74" t="s">
        <v>450</v>
      </c>
      <c r="C318" s="85" t="s">
        <v>850</v>
      </c>
      <c r="D318" s="40">
        <v>23538100.039999999</v>
      </c>
      <c r="E318" s="66">
        <v>22642818.66</v>
      </c>
      <c r="F318" s="43">
        <f t="shared" si="4"/>
        <v>895281.37999999896</v>
      </c>
    </row>
    <row r="319" spans="1:6" ht="21">
      <c r="A319" s="42" t="s">
        <v>472</v>
      </c>
      <c r="B319" s="74" t="s">
        <v>450</v>
      </c>
      <c r="C319" s="85" t="s">
        <v>851</v>
      </c>
      <c r="D319" s="40">
        <v>23538100.039999999</v>
      </c>
      <c r="E319" s="66">
        <v>22642818.66</v>
      </c>
      <c r="F319" s="43">
        <f t="shared" si="4"/>
        <v>895281.37999999896</v>
      </c>
    </row>
    <row r="320" spans="1:6">
      <c r="A320" s="42" t="s">
        <v>474</v>
      </c>
      <c r="B320" s="74" t="s">
        <v>450</v>
      </c>
      <c r="C320" s="85" t="s">
        <v>852</v>
      </c>
      <c r="D320" s="40">
        <v>23538100.039999999</v>
      </c>
      <c r="E320" s="66">
        <v>22642818.66</v>
      </c>
      <c r="F320" s="43">
        <f t="shared" si="4"/>
        <v>895281.37999999896</v>
      </c>
    </row>
    <row r="321" spans="1:6" ht="21">
      <c r="A321" s="93" t="s">
        <v>853</v>
      </c>
      <c r="B321" s="94" t="s">
        <v>450</v>
      </c>
      <c r="C321" s="95" t="s">
        <v>854</v>
      </c>
      <c r="D321" s="96">
        <v>600000</v>
      </c>
      <c r="E321" s="97">
        <v>400000</v>
      </c>
      <c r="F321" s="98">
        <f t="shared" si="4"/>
        <v>200000</v>
      </c>
    </row>
    <row r="322" spans="1:6" ht="21">
      <c r="A322" s="42" t="s">
        <v>470</v>
      </c>
      <c r="B322" s="74" t="s">
        <v>450</v>
      </c>
      <c r="C322" s="85" t="s">
        <v>855</v>
      </c>
      <c r="D322" s="40">
        <v>600000</v>
      </c>
      <c r="E322" s="66">
        <v>400000</v>
      </c>
      <c r="F322" s="43">
        <f t="shared" si="4"/>
        <v>200000</v>
      </c>
    </row>
    <row r="323" spans="1:6" ht="21">
      <c r="A323" s="42" t="s">
        <v>472</v>
      </c>
      <c r="B323" s="74" t="s">
        <v>450</v>
      </c>
      <c r="C323" s="85" t="s">
        <v>856</v>
      </c>
      <c r="D323" s="40">
        <v>600000</v>
      </c>
      <c r="E323" s="66">
        <v>400000</v>
      </c>
      <c r="F323" s="43">
        <f t="shared" si="4"/>
        <v>200000</v>
      </c>
    </row>
    <row r="324" spans="1:6">
      <c r="A324" s="42" t="s">
        <v>474</v>
      </c>
      <c r="B324" s="74" t="s">
        <v>450</v>
      </c>
      <c r="C324" s="85" t="s">
        <v>857</v>
      </c>
      <c r="D324" s="40">
        <v>600000</v>
      </c>
      <c r="E324" s="66">
        <v>400000</v>
      </c>
      <c r="F324" s="43">
        <f t="shared" si="4"/>
        <v>200000</v>
      </c>
    </row>
    <row r="325" spans="1:6">
      <c r="A325" s="93" t="s">
        <v>858</v>
      </c>
      <c r="B325" s="94" t="s">
        <v>450</v>
      </c>
      <c r="C325" s="95" t="s">
        <v>859</v>
      </c>
      <c r="D325" s="96">
        <v>20931236</v>
      </c>
      <c r="E325" s="97">
        <v>8158408.5800000001</v>
      </c>
      <c r="F325" s="98">
        <f t="shared" si="4"/>
        <v>12772827.42</v>
      </c>
    </row>
    <row r="326" spans="1:6">
      <c r="A326" s="93" t="s">
        <v>860</v>
      </c>
      <c r="B326" s="94" t="s">
        <v>450</v>
      </c>
      <c r="C326" s="95" t="s">
        <v>861</v>
      </c>
      <c r="D326" s="96">
        <v>430000</v>
      </c>
      <c r="E326" s="97">
        <v>198700</v>
      </c>
      <c r="F326" s="98">
        <f t="shared" si="4"/>
        <v>231300</v>
      </c>
    </row>
    <row r="327" spans="1:6" ht="21">
      <c r="A327" s="42" t="s">
        <v>470</v>
      </c>
      <c r="B327" s="74" t="s">
        <v>450</v>
      </c>
      <c r="C327" s="85" t="s">
        <v>862</v>
      </c>
      <c r="D327" s="40">
        <v>430000</v>
      </c>
      <c r="E327" s="66">
        <v>198700</v>
      </c>
      <c r="F327" s="43">
        <f t="shared" si="4"/>
        <v>231300</v>
      </c>
    </row>
    <row r="328" spans="1:6" ht="21">
      <c r="A328" s="42" t="s">
        <v>472</v>
      </c>
      <c r="B328" s="74" t="s">
        <v>450</v>
      </c>
      <c r="C328" s="85" t="s">
        <v>863</v>
      </c>
      <c r="D328" s="40">
        <v>430000</v>
      </c>
      <c r="E328" s="66">
        <v>198700</v>
      </c>
      <c r="F328" s="43">
        <f t="shared" si="4"/>
        <v>231300</v>
      </c>
    </row>
    <row r="329" spans="1:6">
      <c r="A329" s="42" t="s">
        <v>474</v>
      </c>
      <c r="B329" s="74" t="s">
        <v>450</v>
      </c>
      <c r="C329" s="85" t="s">
        <v>864</v>
      </c>
      <c r="D329" s="40">
        <v>430000</v>
      </c>
      <c r="E329" s="66">
        <v>198700</v>
      </c>
      <c r="F329" s="43">
        <f t="shared" si="4"/>
        <v>231300</v>
      </c>
    </row>
    <row r="330" spans="1:6" ht="21">
      <c r="A330" s="93" t="s">
        <v>865</v>
      </c>
      <c r="B330" s="94" t="s">
        <v>450</v>
      </c>
      <c r="C330" s="95" t="s">
        <v>866</v>
      </c>
      <c r="D330" s="96">
        <v>476500</v>
      </c>
      <c r="E330" s="97">
        <v>476500</v>
      </c>
      <c r="F330" s="98" t="str">
        <f t="shared" si="4"/>
        <v>-</v>
      </c>
    </row>
    <row r="331" spans="1:6" ht="21">
      <c r="A331" s="42" t="s">
        <v>470</v>
      </c>
      <c r="B331" s="74" t="s">
        <v>450</v>
      </c>
      <c r="C331" s="85" t="s">
        <v>867</v>
      </c>
      <c r="D331" s="40">
        <v>476500</v>
      </c>
      <c r="E331" s="66">
        <v>476500</v>
      </c>
      <c r="F331" s="43" t="str">
        <f t="shared" si="4"/>
        <v>-</v>
      </c>
    </row>
    <row r="332" spans="1:6" ht="21">
      <c r="A332" s="42" t="s">
        <v>472</v>
      </c>
      <c r="B332" s="74" t="s">
        <v>450</v>
      </c>
      <c r="C332" s="85" t="s">
        <v>868</v>
      </c>
      <c r="D332" s="40">
        <v>476500</v>
      </c>
      <c r="E332" s="66">
        <v>476500</v>
      </c>
      <c r="F332" s="43" t="str">
        <f t="shared" si="4"/>
        <v>-</v>
      </c>
    </row>
    <row r="333" spans="1:6">
      <c r="A333" s="42" t="s">
        <v>474</v>
      </c>
      <c r="B333" s="74" t="s">
        <v>450</v>
      </c>
      <c r="C333" s="85" t="s">
        <v>869</v>
      </c>
      <c r="D333" s="40">
        <v>476500</v>
      </c>
      <c r="E333" s="66">
        <v>476500</v>
      </c>
      <c r="F333" s="43" t="str">
        <f t="shared" si="4"/>
        <v>-</v>
      </c>
    </row>
    <row r="334" spans="1:6">
      <c r="A334" s="93" t="s">
        <v>596</v>
      </c>
      <c r="B334" s="94" t="s">
        <v>450</v>
      </c>
      <c r="C334" s="95" t="s">
        <v>870</v>
      </c>
      <c r="D334" s="96">
        <v>17058000</v>
      </c>
      <c r="E334" s="97">
        <v>4570836.58</v>
      </c>
      <c r="F334" s="98">
        <f t="shared" si="4"/>
        <v>12487163.42</v>
      </c>
    </row>
    <row r="335" spans="1:6" ht="21">
      <c r="A335" s="42" t="s">
        <v>598</v>
      </c>
      <c r="B335" s="74" t="s">
        <v>450</v>
      </c>
      <c r="C335" s="85" t="s">
        <v>871</v>
      </c>
      <c r="D335" s="40">
        <v>17058000</v>
      </c>
      <c r="E335" s="66">
        <v>4570836.58</v>
      </c>
      <c r="F335" s="43">
        <f t="shared" ref="F335:F398" si="5">IF(OR(D335="-",IF(E335="-",0,E335)&gt;=IF(D335="-",0,D335)),"-",IF(D335="-",0,D335)-IF(E335="-",0,E335))</f>
        <v>12487163.42</v>
      </c>
    </row>
    <row r="336" spans="1:6" ht="21">
      <c r="A336" s="42" t="s">
        <v>600</v>
      </c>
      <c r="B336" s="74" t="s">
        <v>450</v>
      </c>
      <c r="C336" s="85" t="s">
        <v>872</v>
      </c>
      <c r="D336" s="40">
        <v>17058000</v>
      </c>
      <c r="E336" s="66">
        <v>4570836.58</v>
      </c>
      <c r="F336" s="43">
        <f t="shared" si="5"/>
        <v>12487163.42</v>
      </c>
    </row>
    <row r="337" spans="1:6" ht="21">
      <c r="A337" s="42" t="s">
        <v>602</v>
      </c>
      <c r="B337" s="74" t="s">
        <v>450</v>
      </c>
      <c r="C337" s="85" t="s">
        <v>873</v>
      </c>
      <c r="D337" s="40">
        <v>17058000</v>
      </c>
      <c r="E337" s="66">
        <v>4570836.58</v>
      </c>
      <c r="F337" s="43">
        <f t="shared" si="5"/>
        <v>12487163.42</v>
      </c>
    </row>
    <row r="338" spans="1:6" ht="31.2">
      <c r="A338" s="93" t="s">
        <v>874</v>
      </c>
      <c r="B338" s="94" t="s">
        <v>450</v>
      </c>
      <c r="C338" s="95" t="s">
        <v>875</v>
      </c>
      <c r="D338" s="96">
        <v>2442200</v>
      </c>
      <c r="E338" s="97">
        <v>2387836</v>
      </c>
      <c r="F338" s="98">
        <f t="shared" si="5"/>
        <v>54364</v>
      </c>
    </row>
    <row r="339" spans="1:6">
      <c r="A339" s="42" t="s">
        <v>513</v>
      </c>
      <c r="B339" s="74" t="s">
        <v>450</v>
      </c>
      <c r="C339" s="85" t="s">
        <v>876</v>
      </c>
      <c r="D339" s="40">
        <v>2442200</v>
      </c>
      <c r="E339" s="66">
        <v>2387836</v>
      </c>
      <c r="F339" s="43">
        <f t="shared" si="5"/>
        <v>54364</v>
      </c>
    </row>
    <row r="340" spans="1:6" ht="31.2">
      <c r="A340" s="42" t="s">
        <v>784</v>
      </c>
      <c r="B340" s="74" t="s">
        <v>450</v>
      </c>
      <c r="C340" s="85" t="s">
        <v>877</v>
      </c>
      <c r="D340" s="40">
        <v>2442200</v>
      </c>
      <c r="E340" s="66">
        <v>2387836</v>
      </c>
      <c r="F340" s="43">
        <f t="shared" si="5"/>
        <v>54364</v>
      </c>
    </row>
    <row r="341" spans="1:6" ht="31.2">
      <c r="A341" s="42" t="s">
        <v>786</v>
      </c>
      <c r="B341" s="74" t="s">
        <v>450</v>
      </c>
      <c r="C341" s="85" t="s">
        <v>878</v>
      </c>
      <c r="D341" s="40">
        <v>2442200</v>
      </c>
      <c r="E341" s="66">
        <v>2387836</v>
      </c>
      <c r="F341" s="43">
        <f t="shared" si="5"/>
        <v>54364</v>
      </c>
    </row>
    <row r="342" spans="1:6" ht="31.2">
      <c r="A342" s="93" t="s">
        <v>879</v>
      </c>
      <c r="B342" s="94" t="s">
        <v>450</v>
      </c>
      <c r="C342" s="95" t="s">
        <v>880</v>
      </c>
      <c r="D342" s="96">
        <v>524536</v>
      </c>
      <c r="E342" s="97">
        <v>524536</v>
      </c>
      <c r="F342" s="98" t="str">
        <f t="shared" si="5"/>
        <v>-</v>
      </c>
    </row>
    <row r="343" spans="1:6" ht="21">
      <c r="A343" s="42" t="s">
        <v>470</v>
      </c>
      <c r="B343" s="74" t="s">
        <v>450</v>
      </c>
      <c r="C343" s="85" t="s">
        <v>881</v>
      </c>
      <c r="D343" s="40">
        <v>524536</v>
      </c>
      <c r="E343" s="66">
        <v>524536</v>
      </c>
      <c r="F343" s="43" t="str">
        <f t="shared" si="5"/>
        <v>-</v>
      </c>
    </row>
    <row r="344" spans="1:6" ht="21">
      <c r="A344" s="42" t="s">
        <v>472</v>
      </c>
      <c r="B344" s="74" t="s">
        <v>450</v>
      </c>
      <c r="C344" s="85" t="s">
        <v>882</v>
      </c>
      <c r="D344" s="40">
        <v>524536</v>
      </c>
      <c r="E344" s="66">
        <v>524536</v>
      </c>
      <c r="F344" s="43" t="str">
        <f t="shared" si="5"/>
        <v>-</v>
      </c>
    </row>
    <row r="345" spans="1:6">
      <c r="A345" s="42" t="s">
        <v>474</v>
      </c>
      <c r="B345" s="74" t="s">
        <v>450</v>
      </c>
      <c r="C345" s="85" t="s">
        <v>883</v>
      </c>
      <c r="D345" s="40">
        <v>524536</v>
      </c>
      <c r="E345" s="66">
        <v>524536</v>
      </c>
      <c r="F345" s="43" t="str">
        <f t="shared" si="5"/>
        <v>-</v>
      </c>
    </row>
    <row r="346" spans="1:6">
      <c r="A346" s="93" t="s">
        <v>884</v>
      </c>
      <c r="B346" s="94" t="s">
        <v>450</v>
      </c>
      <c r="C346" s="95" t="s">
        <v>885</v>
      </c>
      <c r="D346" s="96">
        <v>7372950.3700000001</v>
      </c>
      <c r="E346" s="97">
        <v>7286477.7599999998</v>
      </c>
      <c r="F346" s="98">
        <f t="shared" si="5"/>
        <v>86472.610000000335</v>
      </c>
    </row>
    <row r="347" spans="1:6">
      <c r="A347" s="93" t="s">
        <v>886</v>
      </c>
      <c r="B347" s="94" t="s">
        <v>450</v>
      </c>
      <c r="C347" s="95" t="s">
        <v>887</v>
      </c>
      <c r="D347" s="96">
        <v>3946850.37</v>
      </c>
      <c r="E347" s="97">
        <v>3860377.76</v>
      </c>
      <c r="F347" s="98">
        <f t="shared" si="5"/>
        <v>86472.610000000335</v>
      </c>
    </row>
    <row r="348" spans="1:6" ht="21">
      <c r="A348" s="93" t="s">
        <v>888</v>
      </c>
      <c r="B348" s="94" t="s">
        <v>450</v>
      </c>
      <c r="C348" s="95" t="s">
        <v>889</v>
      </c>
      <c r="D348" s="96">
        <v>3680700</v>
      </c>
      <c r="E348" s="97">
        <v>3594227.39</v>
      </c>
      <c r="F348" s="98">
        <f t="shared" si="5"/>
        <v>86472.60999999987</v>
      </c>
    </row>
    <row r="349" spans="1:6" ht="21">
      <c r="A349" s="42" t="s">
        <v>598</v>
      </c>
      <c r="B349" s="74" t="s">
        <v>450</v>
      </c>
      <c r="C349" s="85" t="s">
        <v>890</v>
      </c>
      <c r="D349" s="40">
        <v>3680700</v>
      </c>
      <c r="E349" s="66">
        <v>3594227.39</v>
      </c>
      <c r="F349" s="43">
        <f t="shared" si="5"/>
        <v>86472.60999999987</v>
      </c>
    </row>
    <row r="350" spans="1:6">
      <c r="A350" s="42" t="s">
        <v>891</v>
      </c>
      <c r="B350" s="74" t="s">
        <v>450</v>
      </c>
      <c r="C350" s="85" t="s">
        <v>892</v>
      </c>
      <c r="D350" s="40">
        <v>3680700</v>
      </c>
      <c r="E350" s="66">
        <v>3594227.39</v>
      </c>
      <c r="F350" s="43">
        <f t="shared" si="5"/>
        <v>86472.60999999987</v>
      </c>
    </row>
    <row r="351" spans="1:6" ht="31.2">
      <c r="A351" s="42" t="s">
        <v>893</v>
      </c>
      <c r="B351" s="74" t="s">
        <v>450</v>
      </c>
      <c r="C351" s="85" t="s">
        <v>894</v>
      </c>
      <c r="D351" s="40">
        <v>3680700</v>
      </c>
      <c r="E351" s="66">
        <v>3594227.39</v>
      </c>
      <c r="F351" s="43">
        <f t="shared" si="5"/>
        <v>86472.60999999987</v>
      </c>
    </row>
    <row r="352" spans="1:6">
      <c r="A352" s="93" t="s">
        <v>895</v>
      </c>
      <c r="B352" s="94" t="s">
        <v>450</v>
      </c>
      <c r="C352" s="95" t="s">
        <v>896</v>
      </c>
      <c r="D352" s="96">
        <v>266150.37</v>
      </c>
      <c r="E352" s="97">
        <v>266150.37</v>
      </c>
      <c r="F352" s="98" t="str">
        <f t="shared" si="5"/>
        <v>-</v>
      </c>
    </row>
    <row r="353" spans="1:6" ht="21">
      <c r="A353" s="42" t="s">
        <v>470</v>
      </c>
      <c r="B353" s="74" t="s">
        <v>450</v>
      </c>
      <c r="C353" s="85" t="s">
        <v>897</v>
      </c>
      <c r="D353" s="40">
        <v>266150.37</v>
      </c>
      <c r="E353" s="66">
        <v>266150.37</v>
      </c>
      <c r="F353" s="43" t="str">
        <f t="shared" si="5"/>
        <v>-</v>
      </c>
    </row>
    <row r="354" spans="1:6" ht="21">
      <c r="A354" s="42" t="s">
        <v>472</v>
      </c>
      <c r="B354" s="74" t="s">
        <v>450</v>
      </c>
      <c r="C354" s="85" t="s">
        <v>898</v>
      </c>
      <c r="D354" s="40">
        <v>266150.37</v>
      </c>
      <c r="E354" s="66">
        <v>266150.37</v>
      </c>
      <c r="F354" s="43" t="str">
        <f t="shared" si="5"/>
        <v>-</v>
      </c>
    </row>
    <row r="355" spans="1:6">
      <c r="A355" s="42" t="s">
        <v>474</v>
      </c>
      <c r="B355" s="74" t="s">
        <v>450</v>
      </c>
      <c r="C355" s="85" t="s">
        <v>899</v>
      </c>
      <c r="D355" s="40">
        <v>266150.37</v>
      </c>
      <c r="E355" s="66">
        <v>266150.37</v>
      </c>
      <c r="F355" s="43" t="str">
        <f t="shared" si="5"/>
        <v>-</v>
      </c>
    </row>
    <row r="356" spans="1:6">
      <c r="A356" s="93" t="s">
        <v>900</v>
      </c>
      <c r="B356" s="94" t="s">
        <v>450</v>
      </c>
      <c r="C356" s="95" t="s">
        <v>901</v>
      </c>
      <c r="D356" s="96">
        <v>154000</v>
      </c>
      <c r="E356" s="97">
        <v>154000</v>
      </c>
      <c r="F356" s="98" t="str">
        <f t="shared" si="5"/>
        <v>-</v>
      </c>
    </row>
    <row r="357" spans="1:6">
      <c r="A357" s="93" t="s">
        <v>902</v>
      </c>
      <c r="B357" s="94" t="s">
        <v>450</v>
      </c>
      <c r="C357" s="95" t="s">
        <v>903</v>
      </c>
      <c r="D357" s="96">
        <v>154000</v>
      </c>
      <c r="E357" s="97">
        <v>154000</v>
      </c>
      <c r="F357" s="98" t="str">
        <f t="shared" si="5"/>
        <v>-</v>
      </c>
    </row>
    <row r="358" spans="1:6" ht="21">
      <c r="A358" s="42" t="s">
        <v>470</v>
      </c>
      <c r="B358" s="74" t="s">
        <v>450</v>
      </c>
      <c r="C358" s="85" t="s">
        <v>904</v>
      </c>
      <c r="D358" s="40">
        <v>154000</v>
      </c>
      <c r="E358" s="66">
        <v>154000</v>
      </c>
      <c r="F358" s="43" t="str">
        <f t="shared" si="5"/>
        <v>-</v>
      </c>
    </row>
    <row r="359" spans="1:6" ht="21">
      <c r="A359" s="42" t="s">
        <v>472</v>
      </c>
      <c r="B359" s="74" t="s">
        <v>450</v>
      </c>
      <c r="C359" s="85" t="s">
        <v>905</v>
      </c>
      <c r="D359" s="40">
        <v>154000</v>
      </c>
      <c r="E359" s="66">
        <v>154000</v>
      </c>
      <c r="F359" s="43" t="str">
        <f t="shared" si="5"/>
        <v>-</v>
      </c>
    </row>
    <row r="360" spans="1:6">
      <c r="A360" s="42" t="s">
        <v>474</v>
      </c>
      <c r="B360" s="74" t="s">
        <v>450</v>
      </c>
      <c r="C360" s="85" t="s">
        <v>906</v>
      </c>
      <c r="D360" s="40">
        <v>154000</v>
      </c>
      <c r="E360" s="66">
        <v>154000</v>
      </c>
      <c r="F360" s="43" t="str">
        <f t="shared" si="5"/>
        <v>-</v>
      </c>
    </row>
    <row r="361" spans="1:6" ht="21">
      <c r="A361" s="93" t="s">
        <v>907</v>
      </c>
      <c r="B361" s="94" t="s">
        <v>450</v>
      </c>
      <c r="C361" s="95" t="s">
        <v>908</v>
      </c>
      <c r="D361" s="96">
        <v>3272100</v>
      </c>
      <c r="E361" s="97">
        <v>3272100</v>
      </c>
      <c r="F361" s="98" t="str">
        <f t="shared" si="5"/>
        <v>-</v>
      </c>
    </row>
    <row r="362" spans="1:6" ht="31.2">
      <c r="A362" s="93" t="s">
        <v>909</v>
      </c>
      <c r="B362" s="94" t="s">
        <v>450</v>
      </c>
      <c r="C362" s="95" t="s">
        <v>910</v>
      </c>
      <c r="D362" s="96">
        <v>3272100</v>
      </c>
      <c r="E362" s="97">
        <v>3272100</v>
      </c>
      <c r="F362" s="98" t="str">
        <f t="shared" si="5"/>
        <v>-</v>
      </c>
    </row>
    <row r="363" spans="1:6" ht="41.4">
      <c r="A363" s="42" t="s">
        <v>460</v>
      </c>
      <c r="B363" s="74" t="s">
        <v>450</v>
      </c>
      <c r="C363" s="85" t="s">
        <v>911</v>
      </c>
      <c r="D363" s="40">
        <v>457244</v>
      </c>
      <c r="E363" s="66">
        <v>457244</v>
      </c>
      <c r="F363" s="43" t="str">
        <f t="shared" si="5"/>
        <v>-</v>
      </c>
    </row>
    <row r="364" spans="1:6" ht="21">
      <c r="A364" s="42" t="s">
        <v>462</v>
      </c>
      <c r="B364" s="74" t="s">
        <v>450</v>
      </c>
      <c r="C364" s="85" t="s">
        <v>912</v>
      </c>
      <c r="D364" s="40">
        <v>457244</v>
      </c>
      <c r="E364" s="66">
        <v>457244</v>
      </c>
      <c r="F364" s="43" t="str">
        <f t="shared" si="5"/>
        <v>-</v>
      </c>
    </row>
    <row r="365" spans="1:6">
      <c r="A365" s="42" t="s">
        <v>464</v>
      </c>
      <c r="B365" s="74" t="s">
        <v>450</v>
      </c>
      <c r="C365" s="85" t="s">
        <v>913</v>
      </c>
      <c r="D365" s="40">
        <v>351804.45</v>
      </c>
      <c r="E365" s="66">
        <v>351804.45</v>
      </c>
      <c r="F365" s="43" t="str">
        <f t="shared" si="5"/>
        <v>-</v>
      </c>
    </row>
    <row r="366" spans="1:6" ht="31.2">
      <c r="A366" s="42" t="s">
        <v>468</v>
      </c>
      <c r="B366" s="74" t="s">
        <v>450</v>
      </c>
      <c r="C366" s="85" t="s">
        <v>914</v>
      </c>
      <c r="D366" s="40">
        <v>105439.55</v>
      </c>
      <c r="E366" s="66">
        <v>105439.55</v>
      </c>
      <c r="F366" s="43" t="str">
        <f t="shared" si="5"/>
        <v>-</v>
      </c>
    </row>
    <row r="367" spans="1:6" ht="21">
      <c r="A367" s="42" t="s">
        <v>470</v>
      </c>
      <c r="B367" s="74" t="s">
        <v>450</v>
      </c>
      <c r="C367" s="85" t="s">
        <v>915</v>
      </c>
      <c r="D367" s="40">
        <v>2814856</v>
      </c>
      <c r="E367" s="66">
        <v>2814856</v>
      </c>
      <c r="F367" s="43" t="str">
        <f t="shared" si="5"/>
        <v>-</v>
      </c>
    </row>
    <row r="368" spans="1:6" ht="21">
      <c r="A368" s="42" t="s">
        <v>472</v>
      </c>
      <c r="B368" s="74" t="s">
        <v>450</v>
      </c>
      <c r="C368" s="85" t="s">
        <v>916</v>
      </c>
      <c r="D368" s="40">
        <v>2814856</v>
      </c>
      <c r="E368" s="66">
        <v>2814856</v>
      </c>
      <c r="F368" s="43" t="str">
        <f t="shared" si="5"/>
        <v>-</v>
      </c>
    </row>
    <row r="369" spans="1:6">
      <c r="A369" s="42" t="s">
        <v>474</v>
      </c>
      <c r="B369" s="74" t="s">
        <v>450</v>
      </c>
      <c r="C369" s="85" t="s">
        <v>917</v>
      </c>
      <c r="D369" s="40">
        <v>2814856</v>
      </c>
      <c r="E369" s="66">
        <v>2814856</v>
      </c>
      <c r="F369" s="43" t="str">
        <f t="shared" si="5"/>
        <v>-</v>
      </c>
    </row>
    <row r="370" spans="1:6">
      <c r="A370" s="93" t="s">
        <v>495</v>
      </c>
      <c r="B370" s="94" t="s">
        <v>450</v>
      </c>
      <c r="C370" s="95" t="s">
        <v>918</v>
      </c>
      <c r="D370" s="96">
        <v>271726846.19</v>
      </c>
      <c r="E370" s="97">
        <v>168203151.66999999</v>
      </c>
      <c r="F370" s="98">
        <f t="shared" si="5"/>
        <v>103523694.52000001</v>
      </c>
    </row>
    <row r="371" spans="1:6">
      <c r="A371" s="93" t="s">
        <v>919</v>
      </c>
      <c r="B371" s="94" t="s">
        <v>450</v>
      </c>
      <c r="C371" s="95" t="s">
        <v>920</v>
      </c>
      <c r="D371" s="96">
        <v>103000000</v>
      </c>
      <c r="E371" s="97" t="s">
        <v>54</v>
      </c>
      <c r="F371" s="98">
        <f t="shared" si="5"/>
        <v>103000000</v>
      </c>
    </row>
    <row r="372" spans="1:6" ht="21">
      <c r="A372" s="93" t="s">
        <v>921</v>
      </c>
      <c r="B372" s="94" t="s">
        <v>450</v>
      </c>
      <c r="C372" s="95" t="s">
        <v>922</v>
      </c>
      <c r="D372" s="96">
        <v>103000000</v>
      </c>
      <c r="E372" s="97" t="s">
        <v>54</v>
      </c>
      <c r="F372" s="98">
        <f t="shared" si="5"/>
        <v>103000000</v>
      </c>
    </row>
    <row r="373" spans="1:6" ht="21">
      <c r="A373" s="42" t="s">
        <v>470</v>
      </c>
      <c r="B373" s="74" t="s">
        <v>450</v>
      </c>
      <c r="C373" s="85" t="s">
        <v>923</v>
      </c>
      <c r="D373" s="40">
        <v>103000000</v>
      </c>
      <c r="E373" s="66" t="s">
        <v>54</v>
      </c>
      <c r="F373" s="43">
        <f t="shared" si="5"/>
        <v>103000000</v>
      </c>
    </row>
    <row r="374" spans="1:6" ht="21">
      <c r="A374" s="42" t="s">
        <v>472</v>
      </c>
      <c r="B374" s="74" t="s">
        <v>450</v>
      </c>
      <c r="C374" s="85" t="s">
        <v>924</v>
      </c>
      <c r="D374" s="40">
        <v>103000000</v>
      </c>
      <c r="E374" s="66" t="s">
        <v>54</v>
      </c>
      <c r="F374" s="43">
        <f t="shared" si="5"/>
        <v>103000000</v>
      </c>
    </row>
    <row r="375" spans="1:6">
      <c r="A375" s="42" t="s">
        <v>474</v>
      </c>
      <c r="B375" s="74" t="s">
        <v>450</v>
      </c>
      <c r="C375" s="85" t="s">
        <v>925</v>
      </c>
      <c r="D375" s="40">
        <v>103000000</v>
      </c>
      <c r="E375" s="66" t="s">
        <v>54</v>
      </c>
      <c r="F375" s="43">
        <f t="shared" si="5"/>
        <v>103000000</v>
      </c>
    </row>
    <row r="376" spans="1:6">
      <c r="A376" s="93" t="s">
        <v>926</v>
      </c>
      <c r="B376" s="94" t="s">
        <v>450</v>
      </c>
      <c r="C376" s="95" t="s">
        <v>927</v>
      </c>
      <c r="D376" s="96">
        <v>118220063.64</v>
      </c>
      <c r="E376" s="97">
        <v>118213954.02</v>
      </c>
      <c r="F376" s="98">
        <f t="shared" si="5"/>
        <v>6109.6200000047684</v>
      </c>
    </row>
    <row r="377" spans="1:6" ht="21">
      <c r="A377" s="93" t="s">
        <v>888</v>
      </c>
      <c r="B377" s="94" t="s">
        <v>450</v>
      </c>
      <c r="C377" s="95" t="s">
        <v>928</v>
      </c>
      <c r="D377" s="96">
        <v>117069963.64</v>
      </c>
      <c r="E377" s="97">
        <v>117063854.02</v>
      </c>
      <c r="F377" s="98">
        <f t="shared" si="5"/>
        <v>6109.6200000047684</v>
      </c>
    </row>
    <row r="378" spans="1:6" ht="21">
      <c r="A378" s="42" t="s">
        <v>598</v>
      </c>
      <c r="B378" s="74" t="s">
        <v>450</v>
      </c>
      <c r="C378" s="85" t="s">
        <v>929</v>
      </c>
      <c r="D378" s="40">
        <v>117069963.64</v>
      </c>
      <c r="E378" s="66">
        <v>117063854.02</v>
      </c>
      <c r="F378" s="43">
        <f t="shared" si="5"/>
        <v>6109.6200000047684</v>
      </c>
    </row>
    <row r="379" spans="1:6">
      <c r="A379" s="42" t="s">
        <v>891</v>
      </c>
      <c r="B379" s="74" t="s">
        <v>450</v>
      </c>
      <c r="C379" s="85" t="s">
        <v>930</v>
      </c>
      <c r="D379" s="40">
        <v>117069963.64</v>
      </c>
      <c r="E379" s="66">
        <v>117063854.02</v>
      </c>
      <c r="F379" s="43">
        <f t="shared" si="5"/>
        <v>6109.6200000047684</v>
      </c>
    </row>
    <row r="380" spans="1:6" ht="31.2">
      <c r="A380" s="42" t="s">
        <v>893</v>
      </c>
      <c r="B380" s="74" t="s">
        <v>450</v>
      </c>
      <c r="C380" s="85" t="s">
        <v>931</v>
      </c>
      <c r="D380" s="40">
        <v>116259012.84999999</v>
      </c>
      <c r="E380" s="66">
        <v>116252903.23</v>
      </c>
      <c r="F380" s="43">
        <f t="shared" si="5"/>
        <v>6109.6199999898672</v>
      </c>
    </row>
    <row r="381" spans="1:6">
      <c r="A381" s="42" t="s">
        <v>932</v>
      </c>
      <c r="B381" s="74" t="s">
        <v>450</v>
      </c>
      <c r="C381" s="85" t="s">
        <v>933</v>
      </c>
      <c r="D381" s="40">
        <v>810950.79</v>
      </c>
      <c r="E381" s="66">
        <v>810950.79</v>
      </c>
      <c r="F381" s="43" t="str">
        <f t="shared" si="5"/>
        <v>-</v>
      </c>
    </row>
    <row r="382" spans="1:6" ht="31.2">
      <c r="A382" s="93" t="s">
        <v>934</v>
      </c>
      <c r="B382" s="94" t="s">
        <v>450</v>
      </c>
      <c r="C382" s="95" t="s">
        <v>935</v>
      </c>
      <c r="D382" s="96">
        <v>700000</v>
      </c>
      <c r="E382" s="97">
        <v>700000</v>
      </c>
      <c r="F382" s="98" t="str">
        <f t="shared" si="5"/>
        <v>-</v>
      </c>
    </row>
    <row r="383" spans="1:6" ht="21">
      <c r="A383" s="42" t="s">
        <v>598</v>
      </c>
      <c r="B383" s="74" t="s">
        <v>450</v>
      </c>
      <c r="C383" s="85" t="s">
        <v>936</v>
      </c>
      <c r="D383" s="40">
        <v>700000</v>
      </c>
      <c r="E383" s="66">
        <v>700000</v>
      </c>
      <c r="F383" s="43" t="str">
        <f t="shared" si="5"/>
        <v>-</v>
      </c>
    </row>
    <row r="384" spans="1:6">
      <c r="A384" s="42" t="s">
        <v>891</v>
      </c>
      <c r="B384" s="74" t="s">
        <v>450</v>
      </c>
      <c r="C384" s="85" t="s">
        <v>937</v>
      </c>
      <c r="D384" s="40">
        <v>700000</v>
      </c>
      <c r="E384" s="66">
        <v>700000</v>
      </c>
      <c r="F384" s="43" t="str">
        <f t="shared" si="5"/>
        <v>-</v>
      </c>
    </row>
    <row r="385" spans="1:6">
      <c r="A385" s="42" t="s">
        <v>932</v>
      </c>
      <c r="B385" s="74" t="s">
        <v>450</v>
      </c>
      <c r="C385" s="85" t="s">
        <v>938</v>
      </c>
      <c r="D385" s="40">
        <v>700000</v>
      </c>
      <c r="E385" s="66">
        <v>700000</v>
      </c>
      <c r="F385" s="43" t="str">
        <f t="shared" si="5"/>
        <v>-</v>
      </c>
    </row>
    <row r="386" spans="1:6" ht="21">
      <c r="A386" s="93" t="s">
        <v>939</v>
      </c>
      <c r="B386" s="94" t="s">
        <v>450</v>
      </c>
      <c r="C386" s="95" t="s">
        <v>940</v>
      </c>
      <c r="D386" s="96">
        <v>450100</v>
      </c>
      <c r="E386" s="97">
        <v>450100</v>
      </c>
      <c r="F386" s="98" t="str">
        <f t="shared" si="5"/>
        <v>-</v>
      </c>
    </row>
    <row r="387" spans="1:6" ht="21">
      <c r="A387" s="42" t="s">
        <v>598</v>
      </c>
      <c r="B387" s="74" t="s">
        <v>450</v>
      </c>
      <c r="C387" s="85" t="s">
        <v>941</v>
      </c>
      <c r="D387" s="40">
        <v>450100</v>
      </c>
      <c r="E387" s="66">
        <v>450100</v>
      </c>
      <c r="F387" s="43" t="str">
        <f t="shared" si="5"/>
        <v>-</v>
      </c>
    </row>
    <row r="388" spans="1:6">
      <c r="A388" s="42" t="s">
        <v>891</v>
      </c>
      <c r="B388" s="74" t="s">
        <v>450</v>
      </c>
      <c r="C388" s="85" t="s">
        <v>942</v>
      </c>
      <c r="D388" s="40">
        <v>450100</v>
      </c>
      <c r="E388" s="66">
        <v>450100</v>
      </c>
      <c r="F388" s="43" t="str">
        <f t="shared" si="5"/>
        <v>-</v>
      </c>
    </row>
    <row r="389" spans="1:6">
      <c r="A389" s="42" t="s">
        <v>932</v>
      </c>
      <c r="B389" s="74" t="s">
        <v>450</v>
      </c>
      <c r="C389" s="85" t="s">
        <v>943</v>
      </c>
      <c r="D389" s="40">
        <v>450100</v>
      </c>
      <c r="E389" s="66">
        <v>450100</v>
      </c>
      <c r="F389" s="43" t="str">
        <f t="shared" si="5"/>
        <v>-</v>
      </c>
    </row>
    <row r="390" spans="1:6">
      <c r="A390" s="93" t="s">
        <v>944</v>
      </c>
      <c r="B390" s="94" t="s">
        <v>450</v>
      </c>
      <c r="C390" s="95" t="s">
        <v>945</v>
      </c>
      <c r="D390" s="96">
        <v>3429800</v>
      </c>
      <c r="E390" s="97">
        <v>3429800</v>
      </c>
      <c r="F390" s="98" t="str">
        <f t="shared" si="5"/>
        <v>-</v>
      </c>
    </row>
    <row r="391" spans="1:6">
      <c r="A391" s="93" t="s">
        <v>946</v>
      </c>
      <c r="B391" s="94" t="s">
        <v>450</v>
      </c>
      <c r="C391" s="95" t="s">
        <v>947</v>
      </c>
      <c r="D391" s="96">
        <v>775000</v>
      </c>
      <c r="E391" s="97">
        <v>775000</v>
      </c>
      <c r="F391" s="98" t="str">
        <f t="shared" si="5"/>
        <v>-</v>
      </c>
    </row>
    <row r="392" spans="1:6" ht="21">
      <c r="A392" s="42" t="s">
        <v>598</v>
      </c>
      <c r="B392" s="74" t="s">
        <v>450</v>
      </c>
      <c r="C392" s="85" t="s">
        <v>948</v>
      </c>
      <c r="D392" s="40">
        <v>775000</v>
      </c>
      <c r="E392" s="66">
        <v>775000</v>
      </c>
      <c r="F392" s="43" t="str">
        <f t="shared" si="5"/>
        <v>-</v>
      </c>
    </row>
    <row r="393" spans="1:6">
      <c r="A393" s="42" t="s">
        <v>949</v>
      </c>
      <c r="B393" s="74" t="s">
        <v>450</v>
      </c>
      <c r="C393" s="85" t="s">
        <v>950</v>
      </c>
      <c r="D393" s="40">
        <v>775000</v>
      </c>
      <c r="E393" s="66">
        <v>775000</v>
      </c>
      <c r="F393" s="43" t="str">
        <f t="shared" si="5"/>
        <v>-</v>
      </c>
    </row>
    <row r="394" spans="1:6" ht="41.4">
      <c r="A394" s="42" t="s">
        <v>951</v>
      </c>
      <c r="B394" s="74" t="s">
        <v>450</v>
      </c>
      <c r="C394" s="85" t="s">
        <v>952</v>
      </c>
      <c r="D394" s="40">
        <v>775000</v>
      </c>
      <c r="E394" s="66">
        <v>775000</v>
      </c>
      <c r="F394" s="43" t="str">
        <f t="shared" si="5"/>
        <v>-</v>
      </c>
    </row>
    <row r="395" spans="1:6" ht="51.6">
      <c r="A395" s="93" t="s">
        <v>953</v>
      </c>
      <c r="B395" s="94" t="s">
        <v>450</v>
      </c>
      <c r="C395" s="95" t="s">
        <v>954</v>
      </c>
      <c r="D395" s="96">
        <v>526200</v>
      </c>
      <c r="E395" s="97">
        <v>526200</v>
      </c>
      <c r="F395" s="98" t="str">
        <f t="shared" si="5"/>
        <v>-</v>
      </c>
    </row>
    <row r="396" spans="1:6" ht="21">
      <c r="A396" s="42" t="s">
        <v>598</v>
      </c>
      <c r="B396" s="74" t="s">
        <v>450</v>
      </c>
      <c r="C396" s="85" t="s">
        <v>955</v>
      </c>
      <c r="D396" s="40">
        <v>526200</v>
      </c>
      <c r="E396" s="66">
        <v>526200</v>
      </c>
      <c r="F396" s="43" t="str">
        <f t="shared" si="5"/>
        <v>-</v>
      </c>
    </row>
    <row r="397" spans="1:6">
      <c r="A397" s="42" t="s">
        <v>949</v>
      </c>
      <c r="B397" s="74" t="s">
        <v>450</v>
      </c>
      <c r="C397" s="85" t="s">
        <v>956</v>
      </c>
      <c r="D397" s="40">
        <v>526200</v>
      </c>
      <c r="E397" s="66">
        <v>526200</v>
      </c>
      <c r="F397" s="43" t="str">
        <f t="shared" si="5"/>
        <v>-</v>
      </c>
    </row>
    <row r="398" spans="1:6">
      <c r="A398" s="42" t="s">
        <v>957</v>
      </c>
      <c r="B398" s="74" t="s">
        <v>450</v>
      </c>
      <c r="C398" s="85" t="s">
        <v>958</v>
      </c>
      <c r="D398" s="40">
        <v>526200</v>
      </c>
      <c r="E398" s="66">
        <v>526200</v>
      </c>
      <c r="F398" s="43" t="str">
        <f t="shared" si="5"/>
        <v>-</v>
      </c>
    </row>
    <row r="399" spans="1:6" ht="21">
      <c r="A399" s="93" t="s">
        <v>959</v>
      </c>
      <c r="B399" s="94" t="s">
        <v>450</v>
      </c>
      <c r="C399" s="95" t="s">
        <v>960</v>
      </c>
      <c r="D399" s="96">
        <v>948000</v>
      </c>
      <c r="E399" s="97">
        <v>948000</v>
      </c>
      <c r="F399" s="98" t="str">
        <f t="shared" ref="F399:F462" si="6">IF(OR(D399="-",IF(E399="-",0,E399)&gt;=IF(D399="-",0,D399)),"-",IF(D399="-",0,D399)-IF(E399="-",0,E399))</f>
        <v>-</v>
      </c>
    </row>
    <row r="400" spans="1:6" ht="21">
      <c r="A400" s="42" t="s">
        <v>598</v>
      </c>
      <c r="B400" s="74" t="s">
        <v>450</v>
      </c>
      <c r="C400" s="85" t="s">
        <v>961</v>
      </c>
      <c r="D400" s="40">
        <v>948000</v>
      </c>
      <c r="E400" s="66">
        <v>948000</v>
      </c>
      <c r="F400" s="43" t="str">
        <f t="shared" si="6"/>
        <v>-</v>
      </c>
    </row>
    <row r="401" spans="1:6">
      <c r="A401" s="42" t="s">
        <v>949</v>
      </c>
      <c r="B401" s="74" t="s">
        <v>450</v>
      </c>
      <c r="C401" s="85" t="s">
        <v>962</v>
      </c>
      <c r="D401" s="40">
        <v>948000</v>
      </c>
      <c r="E401" s="66">
        <v>948000</v>
      </c>
      <c r="F401" s="43" t="str">
        <f t="shared" si="6"/>
        <v>-</v>
      </c>
    </row>
    <row r="402" spans="1:6">
      <c r="A402" s="42" t="s">
        <v>957</v>
      </c>
      <c r="B402" s="74" t="s">
        <v>450</v>
      </c>
      <c r="C402" s="85" t="s">
        <v>963</v>
      </c>
      <c r="D402" s="40">
        <v>948000</v>
      </c>
      <c r="E402" s="66">
        <v>948000</v>
      </c>
      <c r="F402" s="43" t="str">
        <f t="shared" si="6"/>
        <v>-</v>
      </c>
    </row>
    <row r="403" spans="1:6" ht="31.2">
      <c r="A403" s="93" t="s">
        <v>964</v>
      </c>
      <c r="B403" s="94" t="s">
        <v>450</v>
      </c>
      <c r="C403" s="95" t="s">
        <v>965</v>
      </c>
      <c r="D403" s="96">
        <v>980600</v>
      </c>
      <c r="E403" s="97">
        <v>980600</v>
      </c>
      <c r="F403" s="98" t="str">
        <f t="shared" si="6"/>
        <v>-</v>
      </c>
    </row>
    <row r="404" spans="1:6" ht="21">
      <c r="A404" s="42" t="s">
        <v>598</v>
      </c>
      <c r="B404" s="74" t="s">
        <v>450</v>
      </c>
      <c r="C404" s="85" t="s">
        <v>966</v>
      </c>
      <c r="D404" s="40">
        <v>980600</v>
      </c>
      <c r="E404" s="66">
        <v>980600</v>
      </c>
      <c r="F404" s="43" t="str">
        <f t="shared" si="6"/>
        <v>-</v>
      </c>
    </row>
    <row r="405" spans="1:6">
      <c r="A405" s="42" t="s">
        <v>949</v>
      </c>
      <c r="B405" s="74" t="s">
        <v>450</v>
      </c>
      <c r="C405" s="85" t="s">
        <v>967</v>
      </c>
      <c r="D405" s="40">
        <v>980600</v>
      </c>
      <c r="E405" s="66">
        <v>980600</v>
      </c>
      <c r="F405" s="43" t="str">
        <f t="shared" si="6"/>
        <v>-</v>
      </c>
    </row>
    <row r="406" spans="1:6">
      <c r="A406" s="42" t="s">
        <v>957</v>
      </c>
      <c r="B406" s="74" t="s">
        <v>450</v>
      </c>
      <c r="C406" s="85" t="s">
        <v>968</v>
      </c>
      <c r="D406" s="40">
        <v>980600</v>
      </c>
      <c r="E406" s="66">
        <v>980600</v>
      </c>
      <c r="F406" s="43" t="str">
        <f t="shared" si="6"/>
        <v>-</v>
      </c>
    </row>
    <row r="407" spans="1:6" ht="21">
      <c r="A407" s="93" t="s">
        <v>969</v>
      </c>
      <c r="B407" s="94" t="s">
        <v>450</v>
      </c>
      <c r="C407" s="95" t="s">
        <v>970</v>
      </c>
      <c r="D407" s="96">
        <v>200000</v>
      </c>
      <c r="E407" s="97">
        <v>200000</v>
      </c>
      <c r="F407" s="98" t="str">
        <f t="shared" si="6"/>
        <v>-</v>
      </c>
    </row>
    <row r="408" spans="1:6" ht="21">
      <c r="A408" s="42" t="s">
        <v>598</v>
      </c>
      <c r="B408" s="74" t="s">
        <v>450</v>
      </c>
      <c r="C408" s="85" t="s">
        <v>971</v>
      </c>
      <c r="D408" s="40">
        <v>200000</v>
      </c>
      <c r="E408" s="66">
        <v>200000</v>
      </c>
      <c r="F408" s="43" t="str">
        <f t="shared" si="6"/>
        <v>-</v>
      </c>
    </row>
    <row r="409" spans="1:6">
      <c r="A409" s="42" t="s">
        <v>949</v>
      </c>
      <c r="B409" s="74" t="s">
        <v>450</v>
      </c>
      <c r="C409" s="85" t="s">
        <v>972</v>
      </c>
      <c r="D409" s="40">
        <v>200000</v>
      </c>
      <c r="E409" s="66">
        <v>200000</v>
      </c>
      <c r="F409" s="43" t="str">
        <f t="shared" si="6"/>
        <v>-</v>
      </c>
    </row>
    <row r="410" spans="1:6" ht="41.4">
      <c r="A410" s="42" t="s">
        <v>951</v>
      </c>
      <c r="B410" s="74" t="s">
        <v>450</v>
      </c>
      <c r="C410" s="85" t="s">
        <v>973</v>
      </c>
      <c r="D410" s="40">
        <v>200000</v>
      </c>
      <c r="E410" s="66">
        <v>200000</v>
      </c>
      <c r="F410" s="43" t="str">
        <f t="shared" si="6"/>
        <v>-</v>
      </c>
    </row>
    <row r="411" spans="1:6">
      <c r="A411" s="93" t="s">
        <v>497</v>
      </c>
      <c r="B411" s="94" t="s">
        <v>450</v>
      </c>
      <c r="C411" s="95" t="s">
        <v>974</v>
      </c>
      <c r="D411" s="96">
        <v>47076982.549999997</v>
      </c>
      <c r="E411" s="97">
        <v>46559397.649999999</v>
      </c>
      <c r="F411" s="98">
        <f t="shared" si="6"/>
        <v>517584.89999999851</v>
      </c>
    </row>
    <row r="412" spans="1:6" ht="21">
      <c r="A412" s="93" t="s">
        <v>888</v>
      </c>
      <c r="B412" s="94" t="s">
        <v>450</v>
      </c>
      <c r="C412" s="95" t="s">
        <v>975</v>
      </c>
      <c r="D412" s="96">
        <v>47076982.549999997</v>
      </c>
      <c r="E412" s="97">
        <v>46559397.649999999</v>
      </c>
      <c r="F412" s="98">
        <f t="shared" si="6"/>
        <v>517584.89999999851</v>
      </c>
    </row>
    <row r="413" spans="1:6" ht="21">
      <c r="A413" s="42" t="s">
        <v>598</v>
      </c>
      <c r="B413" s="74" t="s">
        <v>450</v>
      </c>
      <c r="C413" s="85" t="s">
        <v>976</v>
      </c>
      <c r="D413" s="40">
        <v>47076982.549999997</v>
      </c>
      <c r="E413" s="66">
        <v>46559397.649999999</v>
      </c>
      <c r="F413" s="43">
        <f t="shared" si="6"/>
        <v>517584.89999999851</v>
      </c>
    </row>
    <row r="414" spans="1:6">
      <c r="A414" s="42" t="s">
        <v>891</v>
      </c>
      <c r="B414" s="74" t="s">
        <v>450</v>
      </c>
      <c r="C414" s="85" t="s">
        <v>977</v>
      </c>
      <c r="D414" s="40">
        <v>47076982.549999997</v>
      </c>
      <c r="E414" s="66">
        <v>46559397.649999999</v>
      </c>
      <c r="F414" s="43">
        <f t="shared" si="6"/>
        <v>517584.89999999851</v>
      </c>
    </row>
    <row r="415" spans="1:6" ht="31.2">
      <c r="A415" s="42" t="s">
        <v>893</v>
      </c>
      <c r="B415" s="74" t="s">
        <v>450</v>
      </c>
      <c r="C415" s="85" t="s">
        <v>978</v>
      </c>
      <c r="D415" s="40">
        <v>43726982.549999997</v>
      </c>
      <c r="E415" s="66">
        <v>43243562.850000001</v>
      </c>
      <c r="F415" s="43">
        <f t="shared" si="6"/>
        <v>483419.69999999553</v>
      </c>
    </row>
    <row r="416" spans="1:6">
      <c r="A416" s="42" t="s">
        <v>932</v>
      </c>
      <c r="B416" s="74" t="s">
        <v>450</v>
      </c>
      <c r="C416" s="85" t="s">
        <v>979</v>
      </c>
      <c r="D416" s="40">
        <v>3350000</v>
      </c>
      <c r="E416" s="66">
        <v>3315834.8</v>
      </c>
      <c r="F416" s="43">
        <f t="shared" si="6"/>
        <v>34165.200000000186</v>
      </c>
    </row>
    <row r="417" spans="1:6">
      <c r="A417" s="93" t="s">
        <v>980</v>
      </c>
      <c r="B417" s="94" t="s">
        <v>450</v>
      </c>
      <c r="C417" s="95" t="s">
        <v>981</v>
      </c>
      <c r="D417" s="96">
        <v>46115438.909999996</v>
      </c>
      <c r="E417" s="97">
        <v>45844309.090000004</v>
      </c>
      <c r="F417" s="98">
        <f t="shared" si="6"/>
        <v>271129.81999999285</v>
      </c>
    </row>
    <row r="418" spans="1:6">
      <c r="A418" s="93" t="s">
        <v>982</v>
      </c>
      <c r="B418" s="94" t="s">
        <v>450</v>
      </c>
      <c r="C418" s="95" t="s">
        <v>983</v>
      </c>
      <c r="D418" s="96">
        <v>46115438.909999996</v>
      </c>
      <c r="E418" s="97">
        <v>45844309.090000004</v>
      </c>
      <c r="F418" s="98">
        <f t="shared" si="6"/>
        <v>271129.81999999285</v>
      </c>
    </row>
    <row r="419" spans="1:6" ht="21">
      <c r="A419" s="93" t="s">
        <v>984</v>
      </c>
      <c r="B419" s="94" t="s">
        <v>450</v>
      </c>
      <c r="C419" s="95" t="s">
        <v>985</v>
      </c>
      <c r="D419" s="96">
        <v>350000</v>
      </c>
      <c r="E419" s="97">
        <v>350000</v>
      </c>
      <c r="F419" s="98" t="str">
        <f t="shared" si="6"/>
        <v>-</v>
      </c>
    </row>
    <row r="420" spans="1:6" ht="21">
      <c r="A420" s="42" t="s">
        <v>598</v>
      </c>
      <c r="B420" s="74" t="s">
        <v>450</v>
      </c>
      <c r="C420" s="85" t="s">
        <v>986</v>
      </c>
      <c r="D420" s="40">
        <v>350000</v>
      </c>
      <c r="E420" s="66">
        <v>350000</v>
      </c>
      <c r="F420" s="43" t="str">
        <f t="shared" si="6"/>
        <v>-</v>
      </c>
    </row>
    <row r="421" spans="1:6">
      <c r="A421" s="42" t="s">
        <v>891</v>
      </c>
      <c r="B421" s="74" t="s">
        <v>450</v>
      </c>
      <c r="C421" s="85" t="s">
        <v>987</v>
      </c>
      <c r="D421" s="40">
        <v>350000</v>
      </c>
      <c r="E421" s="66">
        <v>350000</v>
      </c>
      <c r="F421" s="43" t="str">
        <f t="shared" si="6"/>
        <v>-</v>
      </c>
    </row>
    <row r="422" spans="1:6">
      <c r="A422" s="42" t="s">
        <v>932</v>
      </c>
      <c r="B422" s="74" t="s">
        <v>450</v>
      </c>
      <c r="C422" s="85" t="s">
        <v>988</v>
      </c>
      <c r="D422" s="40">
        <v>350000</v>
      </c>
      <c r="E422" s="66">
        <v>350000</v>
      </c>
      <c r="F422" s="43" t="str">
        <f t="shared" si="6"/>
        <v>-</v>
      </c>
    </row>
    <row r="423" spans="1:6" ht="21">
      <c r="A423" s="93" t="s">
        <v>888</v>
      </c>
      <c r="B423" s="94" t="s">
        <v>450</v>
      </c>
      <c r="C423" s="95" t="s">
        <v>989</v>
      </c>
      <c r="D423" s="96">
        <v>10498500</v>
      </c>
      <c r="E423" s="97">
        <v>10498500</v>
      </c>
      <c r="F423" s="98" t="str">
        <f t="shared" si="6"/>
        <v>-</v>
      </c>
    </row>
    <row r="424" spans="1:6" ht="21">
      <c r="A424" s="42" t="s">
        <v>598</v>
      </c>
      <c r="B424" s="74" t="s">
        <v>450</v>
      </c>
      <c r="C424" s="85" t="s">
        <v>990</v>
      </c>
      <c r="D424" s="40">
        <v>10498500</v>
      </c>
      <c r="E424" s="66">
        <v>10498500</v>
      </c>
      <c r="F424" s="43" t="str">
        <f t="shared" si="6"/>
        <v>-</v>
      </c>
    </row>
    <row r="425" spans="1:6">
      <c r="A425" s="42" t="s">
        <v>891</v>
      </c>
      <c r="B425" s="74" t="s">
        <v>450</v>
      </c>
      <c r="C425" s="85" t="s">
        <v>991</v>
      </c>
      <c r="D425" s="40">
        <v>10498500</v>
      </c>
      <c r="E425" s="66">
        <v>10498500</v>
      </c>
      <c r="F425" s="43" t="str">
        <f t="shared" si="6"/>
        <v>-</v>
      </c>
    </row>
    <row r="426" spans="1:6" ht="31.2">
      <c r="A426" s="42" t="s">
        <v>893</v>
      </c>
      <c r="B426" s="74" t="s">
        <v>450</v>
      </c>
      <c r="C426" s="85" t="s">
        <v>992</v>
      </c>
      <c r="D426" s="40">
        <v>9993100</v>
      </c>
      <c r="E426" s="66">
        <v>9993100</v>
      </c>
      <c r="F426" s="43" t="str">
        <f t="shared" si="6"/>
        <v>-</v>
      </c>
    </row>
    <row r="427" spans="1:6">
      <c r="A427" s="42" t="s">
        <v>932</v>
      </c>
      <c r="B427" s="74" t="s">
        <v>450</v>
      </c>
      <c r="C427" s="85" t="s">
        <v>993</v>
      </c>
      <c r="D427" s="40">
        <v>505400</v>
      </c>
      <c r="E427" s="66">
        <v>505400</v>
      </c>
      <c r="F427" s="43" t="str">
        <f t="shared" si="6"/>
        <v>-</v>
      </c>
    </row>
    <row r="428" spans="1:6" ht="21">
      <c r="A428" s="93" t="s">
        <v>994</v>
      </c>
      <c r="B428" s="94" t="s">
        <v>450</v>
      </c>
      <c r="C428" s="95" t="s">
        <v>995</v>
      </c>
      <c r="D428" s="96">
        <v>13988160.32</v>
      </c>
      <c r="E428" s="97">
        <v>13988160.32</v>
      </c>
      <c r="F428" s="98" t="str">
        <f t="shared" si="6"/>
        <v>-</v>
      </c>
    </row>
    <row r="429" spans="1:6" ht="21">
      <c r="A429" s="42" t="s">
        <v>598</v>
      </c>
      <c r="B429" s="74" t="s">
        <v>450</v>
      </c>
      <c r="C429" s="85" t="s">
        <v>996</v>
      </c>
      <c r="D429" s="40">
        <v>13988160.32</v>
      </c>
      <c r="E429" s="66">
        <v>13988160.32</v>
      </c>
      <c r="F429" s="43" t="str">
        <f t="shared" si="6"/>
        <v>-</v>
      </c>
    </row>
    <row r="430" spans="1:6">
      <c r="A430" s="42" t="s">
        <v>949</v>
      </c>
      <c r="B430" s="74" t="s">
        <v>450</v>
      </c>
      <c r="C430" s="85" t="s">
        <v>997</v>
      </c>
      <c r="D430" s="40">
        <v>13988160.32</v>
      </c>
      <c r="E430" s="66">
        <v>13988160.32</v>
      </c>
      <c r="F430" s="43" t="str">
        <f t="shared" si="6"/>
        <v>-</v>
      </c>
    </row>
    <row r="431" spans="1:6" ht="41.4">
      <c r="A431" s="42" t="s">
        <v>951</v>
      </c>
      <c r="B431" s="74" t="s">
        <v>450</v>
      </c>
      <c r="C431" s="85" t="s">
        <v>998</v>
      </c>
      <c r="D431" s="40">
        <v>12488160.32</v>
      </c>
      <c r="E431" s="66">
        <v>12488160.32</v>
      </c>
      <c r="F431" s="43" t="str">
        <f t="shared" si="6"/>
        <v>-</v>
      </c>
    </row>
    <row r="432" spans="1:6">
      <c r="A432" s="42" t="s">
        <v>957</v>
      </c>
      <c r="B432" s="74" t="s">
        <v>450</v>
      </c>
      <c r="C432" s="85" t="s">
        <v>999</v>
      </c>
      <c r="D432" s="40">
        <v>1500000</v>
      </c>
      <c r="E432" s="66">
        <v>1500000</v>
      </c>
      <c r="F432" s="43" t="str">
        <f t="shared" si="6"/>
        <v>-</v>
      </c>
    </row>
    <row r="433" spans="1:6" ht="61.8">
      <c r="A433" s="108" t="s">
        <v>1000</v>
      </c>
      <c r="B433" s="94" t="s">
        <v>450</v>
      </c>
      <c r="C433" s="95" t="s">
        <v>1001</v>
      </c>
      <c r="D433" s="96">
        <v>11530178.59</v>
      </c>
      <c r="E433" s="97">
        <v>11530178.59</v>
      </c>
      <c r="F433" s="98" t="str">
        <f t="shared" si="6"/>
        <v>-</v>
      </c>
    </row>
    <row r="434" spans="1:6" ht="21">
      <c r="A434" s="42" t="s">
        <v>598</v>
      </c>
      <c r="B434" s="74" t="s">
        <v>450</v>
      </c>
      <c r="C434" s="85" t="s">
        <v>1002</v>
      </c>
      <c r="D434" s="40">
        <v>11530178.59</v>
      </c>
      <c r="E434" s="66">
        <v>11530178.59</v>
      </c>
      <c r="F434" s="43" t="str">
        <f t="shared" si="6"/>
        <v>-</v>
      </c>
    </row>
    <row r="435" spans="1:6">
      <c r="A435" s="42" t="s">
        <v>891</v>
      </c>
      <c r="B435" s="74" t="s">
        <v>450</v>
      </c>
      <c r="C435" s="85" t="s">
        <v>1003</v>
      </c>
      <c r="D435" s="40">
        <v>100000</v>
      </c>
      <c r="E435" s="66">
        <v>100000</v>
      </c>
      <c r="F435" s="43" t="str">
        <f t="shared" si="6"/>
        <v>-</v>
      </c>
    </row>
    <row r="436" spans="1:6" ht="31.2">
      <c r="A436" s="42" t="s">
        <v>893</v>
      </c>
      <c r="B436" s="74" t="s">
        <v>450</v>
      </c>
      <c r="C436" s="85" t="s">
        <v>1004</v>
      </c>
      <c r="D436" s="40">
        <v>100000</v>
      </c>
      <c r="E436" s="66">
        <v>100000</v>
      </c>
      <c r="F436" s="43" t="str">
        <f t="shared" si="6"/>
        <v>-</v>
      </c>
    </row>
    <row r="437" spans="1:6">
      <c r="A437" s="42" t="s">
        <v>949</v>
      </c>
      <c r="B437" s="74" t="s">
        <v>450</v>
      </c>
      <c r="C437" s="85" t="s">
        <v>1005</v>
      </c>
      <c r="D437" s="40">
        <v>11430178.59</v>
      </c>
      <c r="E437" s="66">
        <v>11430178.59</v>
      </c>
      <c r="F437" s="43" t="str">
        <f t="shared" si="6"/>
        <v>-</v>
      </c>
    </row>
    <row r="438" spans="1:6" ht="41.4">
      <c r="A438" s="42" t="s">
        <v>951</v>
      </c>
      <c r="B438" s="74" t="s">
        <v>450</v>
      </c>
      <c r="C438" s="85" t="s">
        <v>1006</v>
      </c>
      <c r="D438" s="40">
        <v>11430178.59</v>
      </c>
      <c r="E438" s="66">
        <v>11430178.59</v>
      </c>
      <c r="F438" s="43" t="str">
        <f t="shared" si="6"/>
        <v>-</v>
      </c>
    </row>
    <row r="439" spans="1:6" ht="21">
      <c r="A439" s="93" t="s">
        <v>939</v>
      </c>
      <c r="B439" s="94" t="s">
        <v>450</v>
      </c>
      <c r="C439" s="95" t="s">
        <v>1007</v>
      </c>
      <c r="D439" s="96">
        <v>646000</v>
      </c>
      <c r="E439" s="97">
        <v>646000</v>
      </c>
      <c r="F439" s="98" t="str">
        <f t="shared" si="6"/>
        <v>-</v>
      </c>
    </row>
    <row r="440" spans="1:6" ht="21">
      <c r="A440" s="42" t="s">
        <v>598</v>
      </c>
      <c r="B440" s="74" t="s">
        <v>450</v>
      </c>
      <c r="C440" s="85" t="s">
        <v>1008</v>
      </c>
      <c r="D440" s="40">
        <v>646000</v>
      </c>
      <c r="E440" s="66">
        <v>646000</v>
      </c>
      <c r="F440" s="43" t="str">
        <f t="shared" si="6"/>
        <v>-</v>
      </c>
    </row>
    <row r="441" spans="1:6">
      <c r="A441" s="42" t="s">
        <v>891</v>
      </c>
      <c r="B441" s="74" t="s">
        <v>450</v>
      </c>
      <c r="C441" s="85" t="s">
        <v>1009</v>
      </c>
      <c r="D441" s="40">
        <v>646000</v>
      </c>
      <c r="E441" s="66">
        <v>646000</v>
      </c>
      <c r="F441" s="43" t="str">
        <f t="shared" si="6"/>
        <v>-</v>
      </c>
    </row>
    <row r="442" spans="1:6">
      <c r="A442" s="42" t="s">
        <v>932</v>
      </c>
      <c r="B442" s="74" t="s">
        <v>450</v>
      </c>
      <c r="C442" s="85" t="s">
        <v>1010</v>
      </c>
      <c r="D442" s="40">
        <v>646000</v>
      </c>
      <c r="E442" s="66">
        <v>646000</v>
      </c>
      <c r="F442" s="43" t="str">
        <f t="shared" si="6"/>
        <v>-</v>
      </c>
    </row>
    <row r="443" spans="1:6" ht="31.2">
      <c r="A443" s="93" t="s">
        <v>1011</v>
      </c>
      <c r="B443" s="94" t="s">
        <v>450</v>
      </c>
      <c r="C443" s="95" t="s">
        <v>1012</v>
      </c>
      <c r="D443" s="96">
        <v>8556600</v>
      </c>
      <c r="E443" s="97">
        <v>8285470.1799999997</v>
      </c>
      <c r="F443" s="98">
        <f t="shared" si="6"/>
        <v>271129.8200000003</v>
      </c>
    </row>
    <row r="444" spans="1:6" ht="21">
      <c r="A444" s="42" t="s">
        <v>598</v>
      </c>
      <c r="B444" s="74" t="s">
        <v>450</v>
      </c>
      <c r="C444" s="85" t="s">
        <v>1013</v>
      </c>
      <c r="D444" s="40">
        <v>8556600</v>
      </c>
      <c r="E444" s="66">
        <v>8285470.1799999997</v>
      </c>
      <c r="F444" s="43">
        <f t="shared" si="6"/>
        <v>271129.8200000003</v>
      </c>
    </row>
    <row r="445" spans="1:6">
      <c r="A445" s="42" t="s">
        <v>891</v>
      </c>
      <c r="B445" s="74" t="s">
        <v>450</v>
      </c>
      <c r="C445" s="85" t="s">
        <v>1014</v>
      </c>
      <c r="D445" s="40">
        <v>2941706</v>
      </c>
      <c r="E445" s="66">
        <v>2941706</v>
      </c>
      <c r="F445" s="43" t="str">
        <f t="shared" si="6"/>
        <v>-</v>
      </c>
    </row>
    <row r="446" spans="1:6">
      <c r="A446" s="42" t="s">
        <v>932</v>
      </c>
      <c r="B446" s="74" t="s">
        <v>450</v>
      </c>
      <c r="C446" s="85" t="s">
        <v>1015</v>
      </c>
      <c r="D446" s="40">
        <v>2941706</v>
      </c>
      <c r="E446" s="66">
        <v>2941706</v>
      </c>
      <c r="F446" s="43" t="str">
        <f t="shared" si="6"/>
        <v>-</v>
      </c>
    </row>
    <row r="447" spans="1:6">
      <c r="A447" s="42" t="s">
        <v>949</v>
      </c>
      <c r="B447" s="74" t="s">
        <v>450</v>
      </c>
      <c r="C447" s="85" t="s">
        <v>1016</v>
      </c>
      <c r="D447" s="40">
        <v>5614894</v>
      </c>
      <c r="E447" s="66">
        <v>5343764.18</v>
      </c>
      <c r="F447" s="43">
        <f t="shared" si="6"/>
        <v>271129.8200000003</v>
      </c>
    </row>
    <row r="448" spans="1:6">
      <c r="A448" s="42" t="s">
        <v>957</v>
      </c>
      <c r="B448" s="74" t="s">
        <v>450</v>
      </c>
      <c r="C448" s="85" t="s">
        <v>1017</v>
      </c>
      <c r="D448" s="40">
        <v>5614894</v>
      </c>
      <c r="E448" s="66">
        <v>5343764.18</v>
      </c>
      <c r="F448" s="43">
        <f t="shared" si="6"/>
        <v>271129.8200000003</v>
      </c>
    </row>
    <row r="449" spans="1:6" ht="21">
      <c r="A449" s="93" t="s">
        <v>939</v>
      </c>
      <c r="B449" s="94" t="s">
        <v>450</v>
      </c>
      <c r="C449" s="95" t="s">
        <v>1018</v>
      </c>
      <c r="D449" s="96">
        <v>546000</v>
      </c>
      <c r="E449" s="97">
        <v>546000</v>
      </c>
      <c r="F449" s="98" t="str">
        <f t="shared" si="6"/>
        <v>-</v>
      </c>
    </row>
    <row r="450" spans="1:6" ht="21">
      <c r="A450" s="42" t="s">
        <v>598</v>
      </c>
      <c r="B450" s="74" t="s">
        <v>450</v>
      </c>
      <c r="C450" s="85" t="s">
        <v>1019</v>
      </c>
      <c r="D450" s="40">
        <v>546000</v>
      </c>
      <c r="E450" s="66">
        <v>546000</v>
      </c>
      <c r="F450" s="43" t="str">
        <f t="shared" si="6"/>
        <v>-</v>
      </c>
    </row>
    <row r="451" spans="1:6">
      <c r="A451" s="42" t="s">
        <v>949</v>
      </c>
      <c r="B451" s="74" t="s">
        <v>450</v>
      </c>
      <c r="C451" s="85" t="s">
        <v>1020</v>
      </c>
      <c r="D451" s="40">
        <v>546000</v>
      </c>
      <c r="E451" s="66">
        <v>546000</v>
      </c>
      <c r="F451" s="43" t="str">
        <f t="shared" si="6"/>
        <v>-</v>
      </c>
    </row>
    <row r="452" spans="1:6">
      <c r="A452" s="42" t="s">
        <v>957</v>
      </c>
      <c r="B452" s="74" t="s">
        <v>450</v>
      </c>
      <c r="C452" s="85" t="s">
        <v>1021</v>
      </c>
      <c r="D452" s="40">
        <v>546000</v>
      </c>
      <c r="E452" s="66">
        <v>546000</v>
      </c>
      <c r="F452" s="43" t="str">
        <f t="shared" si="6"/>
        <v>-</v>
      </c>
    </row>
    <row r="453" spans="1:6">
      <c r="A453" s="93" t="s">
        <v>1022</v>
      </c>
      <c r="B453" s="94" t="s">
        <v>450</v>
      </c>
      <c r="C453" s="95" t="s">
        <v>1023</v>
      </c>
      <c r="D453" s="96">
        <v>218041590.53999999</v>
      </c>
      <c r="E453" s="97">
        <v>212564261.72</v>
      </c>
      <c r="F453" s="98">
        <f t="shared" si="6"/>
        <v>5477328.8199999928</v>
      </c>
    </row>
    <row r="454" spans="1:6">
      <c r="A454" s="93" t="s">
        <v>1024</v>
      </c>
      <c r="B454" s="94" t="s">
        <v>450</v>
      </c>
      <c r="C454" s="95" t="s">
        <v>1025</v>
      </c>
      <c r="D454" s="96">
        <v>41002027</v>
      </c>
      <c r="E454" s="97">
        <v>41002027</v>
      </c>
      <c r="F454" s="98" t="str">
        <f t="shared" si="6"/>
        <v>-</v>
      </c>
    </row>
    <row r="455" spans="1:6" ht="31.2">
      <c r="A455" s="93" t="s">
        <v>1026</v>
      </c>
      <c r="B455" s="94" t="s">
        <v>450</v>
      </c>
      <c r="C455" s="95" t="s">
        <v>1027</v>
      </c>
      <c r="D455" s="96">
        <v>41002027</v>
      </c>
      <c r="E455" s="97">
        <v>41002027</v>
      </c>
      <c r="F455" s="98" t="str">
        <f t="shared" si="6"/>
        <v>-</v>
      </c>
    </row>
    <row r="456" spans="1:6">
      <c r="A456" s="42" t="s">
        <v>678</v>
      </c>
      <c r="B456" s="74" t="s">
        <v>450</v>
      </c>
      <c r="C456" s="85" t="s">
        <v>1028</v>
      </c>
      <c r="D456" s="40">
        <v>41002027</v>
      </c>
      <c r="E456" s="66">
        <v>41002027</v>
      </c>
      <c r="F456" s="43" t="str">
        <f t="shared" si="6"/>
        <v>-</v>
      </c>
    </row>
    <row r="457" spans="1:6" ht="21">
      <c r="A457" s="42" t="s">
        <v>725</v>
      </c>
      <c r="B457" s="74" t="s">
        <v>450</v>
      </c>
      <c r="C457" s="85" t="s">
        <v>1029</v>
      </c>
      <c r="D457" s="40">
        <v>41002027</v>
      </c>
      <c r="E457" s="66">
        <v>41002027</v>
      </c>
      <c r="F457" s="43" t="str">
        <f t="shared" si="6"/>
        <v>-</v>
      </c>
    </row>
    <row r="458" spans="1:6" ht="21">
      <c r="A458" s="42" t="s">
        <v>727</v>
      </c>
      <c r="B458" s="74" t="s">
        <v>450</v>
      </c>
      <c r="C458" s="85" t="s">
        <v>1030</v>
      </c>
      <c r="D458" s="40">
        <v>41002027</v>
      </c>
      <c r="E458" s="66">
        <v>41002027</v>
      </c>
      <c r="F458" s="43" t="str">
        <f t="shared" si="6"/>
        <v>-</v>
      </c>
    </row>
    <row r="459" spans="1:6">
      <c r="A459" s="93" t="s">
        <v>1031</v>
      </c>
      <c r="B459" s="94" t="s">
        <v>450</v>
      </c>
      <c r="C459" s="95" t="s">
        <v>1032</v>
      </c>
      <c r="D459" s="96">
        <v>75549159.939999998</v>
      </c>
      <c r="E459" s="97">
        <v>73662310.030000001</v>
      </c>
      <c r="F459" s="98">
        <f t="shared" si="6"/>
        <v>1886849.9099999964</v>
      </c>
    </row>
    <row r="460" spans="1:6" ht="31.2">
      <c r="A460" s="93" t="s">
        <v>1033</v>
      </c>
      <c r="B460" s="94" t="s">
        <v>450</v>
      </c>
      <c r="C460" s="95" t="s">
        <v>1034</v>
      </c>
      <c r="D460" s="96">
        <v>1704200</v>
      </c>
      <c r="E460" s="97">
        <v>1704200</v>
      </c>
      <c r="F460" s="98" t="str">
        <f t="shared" si="6"/>
        <v>-</v>
      </c>
    </row>
    <row r="461" spans="1:6" ht="21">
      <c r="A461" s="42" t="s">
        <v>470</v>
      </c>
      <c r="B461" s="74" t="s">
        <v>450</v>
      </c>
      <c r="C461" s="85" t="s">
        <v>1035</v>
      </c>
      <c r="D461" s="40">
        <v>1704200</v>
      </c>
      <c r="E461" s="66">
        <v>1704200</v>
      </c>
      <c r="F461" s="43" t="str">
        <f t="shared" si="6"/>
        <v>-</v>
      </c>
    </row>
    <row r="462" spans="1:6" ht="21">
      <c r="A462" s="42" t="s">
        <v>472</v>
      </c>
      <c r="B462" s="74" t="s">
        <v>450</v>
      </c>
      <c r="C462" s="85" t="s">
        <v>1036</v>
      </c>
      <c r="D462" s="40">
        <v>1704200</v>
      </c>
      <c r="E462" s="66">
        <v>1704200</v>
      </c>
      <c r="F462" s="43" t="str">
        <f t="shared" si="6"/>
        <v>-</v>
      </c>
    </row>
    <row r="463" spans="1:6">
      <c r="A463" s="42" t="s">
        <v>474</v>
      </c>
      <c r="B463" s="74" t="s">
        <v>450</v>
      </c>
      <c r="C463" s="85" t="s">
        <v>1037</v>
      </c>
      <c r="D463" s="40">
        <v>1704200</v>
      </c>
      <c r="E463" s="66">
        <v>1704200</v>
      </c>
      <c r="F463" s="43" t="str">
        <f t="shared" ref="F463:F526" si="7">IF(OR(D463="-",IF(E463="-",0,E463)&gt;=IF(D463="-",0,D463)),"-",IF(D463="-",0,D463)-IF(E463="-",0,E463))</f>
        <v>-</v>
      </c>
    </row>
    <row r="464" spans="1:6" ht="82.2">
      <c r="A464" s="108" t="s">
        <v>1038</v>
      </c>
      <c r="B464" s="94" t="s">
        <v>450</v>
      </c>
      <c r="C464" s="95" t="s">
        <v>1039</v>
      </c>
      <c r="D464" s="96">
        <v>1305000</v>
      </c>
      <c r="E464" s="97">
        <v>1291450.0900000001</v>
      </c>
      <c r="F464" s="98">
        <f t="shared" si="7"/>
        <v>13549.909999999916</v>
      </c>
    </row>
    <row r="465" spans="1:6">
      <c r="A465" s="42" t="s">
        <v>678</v>
      </c>
      <c r="B465" s="74" t="s">
        <v>450</v>
      </c>
      <c r="C465" s="85" t="s">
        <v>1040</v>
      </c>
      <c r="D465" s="40">
        <v>1305000</v>
      </c>
      <c r="E465" s="66">
        <v>1291450.0900000001</v>
      </c>
      <c r="F465" s="43">
        <f t="shared" si="7"/>
        <v>13549.909999999916</v>
      </c>
    </row>
    <row r="466" spans="1:6">
      <c r="A466" s="42" t="s">
        <v>1041</v>
      </c>
      <c r="B466" s="74" t="s">
        <v>450</v>
      </c>
      <c r="C466" s="85" t="s">
        <v>1042</v>
      </c>
      <c r="D466" s="40">
        <v>1305000</v>
      </c>
      <c r="E466" s="66">
        <v>1291450.0900000001</v>
      </c>
      <c r="F466" s="43">
        <f t="shared" si="7"/>
        <v>13549.909999999916</v>
      </c>
    </row>
    <row r="467" spans="1:6" ht="21">
      <c r="A467" s="42" t="s">
        <v>1043</v>
      </c>
      <c r="B467" s="74" t="s">
        <v>450</v>
      </c>
      <c r="C467" s="85" t="s">
        <v>1044</v>
      </c>
      <c r="D467" s="40">
        <v>1305000</v>
      </c>
      <c r="E467" s="66">
        <v>1291450.0900000001</v>
      </c>
      <c r="F467" s="43">
        <f t="shared" si="7"/>
        <v>13549.909999999916</v>
      </c>
    </row>
    <row r="468" spans="1:6" ht="72">
      <c r="A468" s="108" t="s">
        <v>1045</v>
      </c>
      <c r="B468" s="94" t="s">
        <v>450</v>
      </c>
      <c r="C468" s="95" t="s">
        <v>1046</v>
      </c>
      <c r="D468" s="96">
        <v>350000</v>
      </c>
      <c r="E468" s="97">
        <v>200000</v>
      </c>
      <c r="F468" s="98">
        <f t="shared" si="7"/>
        <v>150000</v>
      </c>
    </row>
    <row r="469" spans="1:6">
      <c r="A469" s="42" t="s">
        <v>678</v>
      </c>
      <c r="B469" s="74" t="s">
        <v>450</v>
      </c>
      <c r="C469" s="85" t="s">
        <v>1047</v>
      </c>
      <c r="D469" s="40">
        <v>350000</v>
      </c>
      <c r="E469" s="66">
        <v>200000</v>
      </c>
      <c r="F469" s="43">
        <f t="shared" si="7"/>
        <v>150000</v>
      </c>
    </row>
    <row r="470" spans="1:6" ht="21">
      <c r="A470" s="42" t="s">
        <v>725</v>
      </c>
      <c r="B470" s="74" t="s">
        <v>450</v>
      </c>
      <c r="C470" s="85" t="s">
        <v>1048</v>
      </c>
      <c r="D470" s="40">
        <v>350000</v>
      </c>
      <c r="E470" s="66">
        <v>200000</v>
      </c>
      <c r="F470" s="43">
        <f t="shared" si="7"/>
        <v>150000</v>
      </c>
    </row>
    <row r="471" spans="1:6" ht="21">
      <c r="A471" s="42" t="s">
        <v>1049</v>
      </c>
      <c r="B471" s="74" t="s">
        <v>450</v>
      </c>
      <c r="C471" s="85" t="s">
        <v>1050</v>
      </c>
      <c r="D471" s="40">
        <v>350000</v>
      </c>
      <c r="E471" s="66">
        <v>200000</v>
      </c>
      <c r="F471" s="43">
        <f t="shared" si="7"/>
        <v>150000</v>
      </c>
    </row>
    <row r="472" spans="1:6" ht="133.19999999999999">
      <c r="A472" s="108" t="s">
        <v>1051</v>
      </c>
      <c r="B472" s="94" t="s">
        <v>450</v>
      </c>
      <c r="C472" s="95" t="s">
        <v>1052</v>
      </c>
      <c r="D472" s="96">
        <v>1796900</v>
      </c>
      <c r="E472" s="97">
        <v>1796900</v>
      </c>
      <c r="F472" s="98" t="str">
        <f t="shared" si="7"/>
        <v>-</v>
      </c>
    </row>
    <row r="473" spans="1:6">
      <c r="A473" s="42" t="s">
        <v>678</v>
      </c>
      <c r="B473" s="74" t="s">
        <v>450</v>
      </c>
      <c r="C473" s="85" t="s">
        <v>1053</v>
      </c>
      <c r="D473" s="40">
        <v>1796900</v>
      </c>
      <c r="E473" s="66">
        <v>1796900</v>
      </c>
      <c r="F473" s="43" t="str">
        <f t="shared" si="7"/>
        <v>-</v>
      </c>
    </row>
    <row r="474" spans="1:6" ht="21">
      <c r="A474" s="42" t="s">
        <v>725</v>
      </c>
      <c r="B474" s="74" t="s">
        <v>450</v>
      </c>
      <c r="C474" s="85" t="s">
        <v>1054</v>
      </c>
      <c r="D474" s="40">
        <v>1796900</v>
      </c>
      <c r="E474" s="66">
        <v>1796900</v>
      </c>
      <c r="F474" s="43" t="str">
        <f t="shared" si="7"/>
        <v>-</v>
      </c>
    </row>
    <row r="475" spans="1:6" ht="21">
      <c r="A475" s="42" t="s">
        <v>1049</v>
      </c>
      <c r="B475" s="74" t="s">
        <v>450</v>
      </c>
      <c r="C475" s="85" t="s">
        <v>1055</v>
      </c>
      <c r="D475" s="40">
        <v>1796900</v>
      </c>
      <c r="E475" s="66">
        <v>1796900</v>
      </c>
      <c r="F475" s="43" t="str">
        <f t="shared" si="7"/>
        <v>-</v>
      </c>
    </row>
    <row r="476" spans="1:6" ht="61.8">
      <c r="A476" s="108" t="s">
        <v>1056</v>
      </c>
      <c r="B476" s="94" t="s">
        <v>450</v>
      </c>
      <c r="C476" s="95" t="s">
        <v>1057</v>
      </c>
      <c r="D476" s="96">
        <v>58705162.590000004</v>
      </c>
      <c r="E476" s="97">
        <v>58705162.590000004</v>
      </c>
      <c r="F476" s="98" t="str">
        <f t="shared" si="7"/>
        <v>-</v>
      </c>
    </row>
    <row r="477" spans="1:6">
      <c r="A477" s="42" t="s">
        <v>513</v>
      </c>
      <c r="B477" s="74" t="s">
        <v>450</v>
      </c>
      <c r="C477" s="85" t="s">
        <v>1058</v>
      </c>
      <c r="D477" s="40">
        <v>58705162.590000004</v>
      </c>
      <c r="E477" s="66">
        <v>58705162.590000004</v>
      </c>
      <c r="F477" s="43" t="str">
        <f t="shared" si="7"/>
        <v>-</v>
      </c>
    </row>
    <row r="478" spans="1:6" ht="31.2">
      <c r="A478" s="42" t="s">
        <v>784</v>
      </c>
      <c r="B478" s="74" t="s">
        <v>450</v>
      </c>
      <c r="C478" s="85" t="s">
        <v>1059</v>
      </c>
      <c r="D478" s="40">
        <v>58705162.590000004</v>
      </c>
      <c r="E478" s="66">
        <v>58705162.590000004</v>
      </c>
      <c r="F478" s="43" t="str">
        <f t="shared" si="7"/>
        <v>-</v>
      </c>
    </row>
    <row r="479" spans="1:6" ht="31.2">
      <c r="A479" s="42" t="s">
        <v>786</v>
      </c>
      <c r="B479" s="74" t="s">
        <v>450</v>
      </c>
      <c r="C479" s="85" t="s">
        <v>1060</v>
      </c>
      <c r="D479" s="40">
        <v>58705162.590000004</v>
      </c>
      <c r="E479" s="66">
        <v>58705162.590000004</v>
      </c>
      <c r="F479" s="43" t="str">
        <f t="shared" si="7"/>
        <v>-</v>
      </c>
    </row>
    <row r="480" spans="1:6" ht="51.6">
      <c r="A480" s="93" t="s">
        <v>1061</v>
      </c>
      <c r="B480" s="94" t="s">
        <v>450</v>
      </c>
      <c r="C480" s="95" t="s">
        <v>1062</v>
      </c>
      <c r="D480" s="96">
        <v>726904.75</v>
      </c>
      <c r="E480" s="97">
        <v>726904.75</v>
      </c>
      <c r="F480" s="98" t="str">
        <f t="shared" si="7"/>
        <v>-</v>
      </c>
    </row>
    <row r="481" spans="1:6">
      <c r="A481" s="42" t="s">
        <v>513</v>
      </c>
      <c r="B481" s="74" t="s">
        <v>450</v>
      </c>
      <c r="C481" s="85" t="s">
        <v>1063</v>
      </c>
      <c r="D481" s="40">
        <v>726904.75</v>
      </c>
      <c r="E481" s="66">
        <v>726904.75</v>
      </c>
      <c r="F481" s="43" t="str">
        <f t="shared" si="7"/>
        <v>-</v>
      </c>
    </row>
    <row r="482" spans="1:6" ht="31.2">
      <c r="A482" s="42" t="s">
        <v>784</v>
      </c>
      <c r="B482" s="74" t="s">
        <v>450</v>
      </c>
      <c r="C482" s="85" t="s">
        <v>1064</v>
      </c>
      <c r="D482" s="40">
        <v>726904.75</v>
      </c>
      <c r="E482" s="66">
        <v>726904.75</v>
      </c>
      <c r="F482" s="43" t="str">
        <f t="shared" si="7"/>
        <v>-</v>
      </c>
    </row>
    <row r="483" spans="1:6" ht="31.2">
      <c r="A483" s="42" t="s">
        <v>786</v>
      </c>
      <c r="B483" s="74" t="s">
        <v>450</v>
      </c>
      <c r="C483" s="85" t="s">
        <v>1065</v>
      </c>
      <c r="D483" s="40">
        <v>726904.75</v>
      </c>
      <c r="E483" s="66">
        <v>726904.75</v>
      </c>
      <c r="F483" s="43" t="str">
        <f t="shared" si="7"/>
        <v>-</v>
      </c>
    </row>
    <row r="484" spans="1:6" ht="51.6">
      <c r="A484" s="93" t="s">
        <v>1066</v>
      </c>
      <c r="B484" s="94" t="s">
        <v>450</v>
      </c>
      <c r="C484" s="95" t="s">
        <v>1067</v>
      </c>
      <c r="D484" s="96">
        <v>849827.74</v>
      </c>
      <c r="E484" s="97">
        <v>849827.74</v>
      </c>
      <c r="F484" s="98" t="str">
        <f t="shared" si="7"/>
        <v>-</v>
      </c>
    </row>
    <row r="485" spans="1:6">
      <c r="A485" s="42" t="s">
        <v>513</v>
      </c>
      <c r="B485" s="74" t="s">
        <v>450</v>
      </c>
      <c r="C485" s="85" t="s">
        <v>1068</v>
      </c>
      <c r="D485" s="40">
        <v>849827.74</v>
      </c>
      <c r="E485" s="66">
        <v>849827.74</v>
      </c>
      <c r="F485" s="43" t="str">
        <f t="shared" si="7"/>
        <v>-</v>
      </c>
    </row>
    <row r="486" spans="1:6" ht="31.2">
      <c r="A486" s="42" t="s">
        <v>784</v>
      </c>
      <c r="B486" s="74" t="s">
        <v>450</v>
      </c>
      <c r="C486" s="85" t="s">
        <v>1069</v>
      </c>
      <c r="D486" s="40">
        <v>849827.74</v>
      </c>
      <c r="E486" s="66">
        <v>849827.74</v>
      </c>
      <c r="F486" s="43" t="str">
        <f t="shared" si="7"/>
        <v>-</v>
      </c>
    </row>
    <row r="487" spans="1:6" ht="31.2">
      <c r="A487" s="42" t="s">
        <v>786</v>
      </c>
      <c r="B487" s="74" t="s">
        <v>450</v>
      </c>
      <c r="C487" s="85" t="s">
        <v>1070</v>
      </c>
      <c r="D487" s="40">
        <v>849827.74</v>
      </c>
      <c r="E487" s="66">
        <v>849827.74</v>
      </c>
      <c r="F487" s="43" t="str">
        <f t="shared" si="7"/>
        <v>-</v>
      </c>
    </row>
    <row r="488" spans="1:6" ht="72">
      <c r="A488" s="108" t="s">
        <v>1071</v>
      </c>
      <c r="B488" s="94" t="s">
        <v>450</v>
      </c>
      <c r="C488" s="95" t="s">
        <v>1072</v>
      </c>
      <c r="D488" s="96">
        <v>2512089.86</v>
      </c>
      <c r="E488" s="97">
        <v>2512089.86</v>
      </c>
      <c r="F488" s="98" t="str">
        <f t="shared" si="7"/>
        <v>-</v>
      </c>
    </row>
    <row r="489" spans="1:6">
      <c r="A489" s="42" t="s">
        <v>513</v>
      </c>
      <c r="B489" s="74" t="s">
        <v>450</v>
      </c>
      <c r="C489" s="85" t="s">
        <v>1073</v>
      </c>
      <c r="D489" s="40">
        <v>2512089.86</v>
      </c>
      <c r="E489" s="66">
        <v>2512089.86</v>
      </c>
      <c r="F489" s="43" t="str">
        <f t="shared" si="7"/>
        <v>-</v>
      </c>
    </row>
    <row r="490" spans="1:6" ht="31.2">
      <c r="A490" s="42" t="s">
        <v>784</v>
      </c>
      <c r="B490" s="74" t="s">
        <v>450</v>
      </c>
      <c r="C490" s="85" t="s">
        <v>1074</v>
      </c>
      <c r="D490" s="40">
        <v>2512089.86</v>
      </c>
      <c r="E490" s="66">
        <v>2512089.86</v>
      </c>
      <c r="F490" s="43" t="str">
        <f t="shared" si="7"/>
        <v>-</v>
      </c>
    </row>
    <row r="491" spans="1:6" ht="31.2">
      <c r="A491" s="42" t="s">
        <v>786</v>
      </c>
      <c r="B491" s="74" t="s">
        <v>450</v>
      </c>
      <c r="C491" s="85" t="s">
        <v>1075</v>
      </c>
      <c r="D491" s="40">
        <v>2512089.86</v>
      </c>
      <c r="E491" s="66">
        <v>2512089.86</v>
      </c>
      <c r="F491" s="43" t="str">
        <f t="shared" si="7"/>
        <v>-</v>
      </c>
    </row>
    <row r="492" spans="1:6" ht="51.6">
      <c r="A492" s="93" t="s">
        <v>1076</v>
      </c>
      <c r="B492" s="94" t="s">
        <v>450</v>
      </c>
      <c r="C492" s="95" t="s">
        <v>1077</v>
      </c>
      <c r="D492" s="96">
        <v>2703330</v>
      </c>
      <c r="E492" s="97">
        <v>2466990</v>
      </c>
      <c r="F492" s="98">
        <f t="shared" si="7"/>
        <v>236340</v>
      </c>
    </row>
    <row r="493" spans="1:6">
      <c r="A493" s="42" t="s">
        <v>678</v>
      </c>
      <c r="B493" s="74" t="s">
        <v>450</v>
      </c>
      <c r="C493" s="85" t="s">
        <v>1078</v>
      </c>
      <c r="D493" s="40">
        <v>2703330</v>
      </c>
      <c r="E493" s="66">
        <v>2466990</v>
      </c>
      <c r="F493" s="43">
        <f t="shared" si="7"/>
        <v>236340</v>
      </c>
    </row>
    <row r="494" spans="1:6" ht="21">
      <c r="A494" s="42" t="s">
        <v>725</v>
      </c>
      <c r="B494" s="74" t="s">
        <v>450</v>
      </c>
      <c r="C494" s="85" t="s">
        <v>1079</v>
      </c>
      <c r="D494" s="40">
        <v>2703330</v>
      </c>
      <c r="E494" s="66">
        <v>2466990</v>
      </c>
      <c r="F494" s="43">
        <f t="shared" si="7"/>
        <v>236340</v>
      </c>
    </row>
    <row r="495" spans="1:6">
      <c r="A495" s="42" t="s">
        <v>1080</v>
      </c>
      <c r="B495" s="74" t="s">
        <v>450</v>
      </c>
      <c r="C495" s="85" t="s">
        <v>1081</v>
      </c>
      <c r="D495" s="40">
        <v>2703330</v>
      </c>
      <c r="E495" s="66">
        <v>2466990</v>
      </c>
      <c r="F495" s="43">
        <f t="shared" si="7"/>
        <v>236340</v>
      </c>
    </row>
    <row r="496" spans="1:6" ht="41.4">
      <c r="A496" s="93" t="s">
        <v>1082</v>
      </c>
      <c r="B496" s="94" t="s">
        <v>450</v>
      </c>
      <c r="C496" s="95" t="s">
        <v>1083</v>
      </c>
      <c r="D496" s="96">
        <v>4273745</v>
      </c>
      <c r="E496" s="97">
        <v>2786785</v>
      </c>
      <c r="F496" s="98">
        <f t="shared" si="7"/>
        <v>1486960</v>
      </c>
    </row>
    <row r="497" spans="1:6">
      <c r="A497" s="42" t="s">
        <v>678</v>
      </c>
      <c r="B497" s="74" t="s">
        <v>450</v>
      </c>
      <c r="C497" s="85" t="s">
        <v>1084</v>
      </c>
      <c r="D497" s="40">
        <v>4273745</v>
      </c>
      <c r="E497" s="66">
        <v>2786785</v>
      </c>
      <c r="F497" s="43">
        <f t="shared" si="7"/>
        <v>1486960</v>
      </c>
    </row>
    <row r="498" spans="1:6" ht="21">
      <c r="A498" s="42" t="s">
        <v>725</v>
      </c>
      <c r="B498" s="74" t="s">
        <v>450</v>
      </c>
      <c r="C498" s="85" t="s">
        <v>1085</v>
      </c>
      <c r="D498" s="40">
        <v>4273745</v>
      </c>
      <c r="E498" s="66">
        <v>2786785</v>
      </c>
      <c r="F498" s="43">
        <f t="shared" si="7"/>
        <v>1486960</v>
      </c>
    </row>
    <row r="499" spans="1:6">
      <c r="A499" s="42" t="s">
        <v>1080</v>
      </c>
      <c r="B499" s="74" t="s">
        <v>450</v>
      </c>
      <c r="C499" s="85" t="s">
        <v>1086</v>
      </c>
      <c r="D499" s="40">
        <v>4273745</v>
      </c>
      <c r="E499" s="66">
        <v>2786785</v>
      </c>
      <c r="F499" s="43">
        <f t="shared" si="7"/>
        <v>1486960</v>
      </c>
    </row>
    <row r="500" spans="1:6" ht="31.2">
      <c r="A500" s="93" t="s">
        <v>1087</v>
      </c>
      <c r="B500" s="94" t="s">
        <v>450</v>
      </c>
      <c r="C500" s="95" t="s">
        <v>1088</v>
      </c>
      <c r="D500" s="96">
        <v>622000</v>
      </c>
      <c r="E500" s="97">
        <v>622000</v>
      </c>
      <c r="F500" s="98" t="str">
        <f t="shared" si="7"/>
        <v>-</v>
      </c>
    </row>
    <row r="501" spans="1:6">
      <c r="A501" s="42" t="s">
        <v>678</v>
      </c>
      <c r="B501" s="74" t="s">
        <v>450</v>
      </c>
      <c r="C501" s="85" t="s">
        <v>1089</v>
      </c>
      <c r="D501" s="40">
        <v>622000</v>
      </c>
      <c r="E501" s="66">
        <v>622000</v>
      </c>
      <c r="F501" s="43" t="str">
        <f t="shared" si="7"/>
        <v>-</v>
      </c>
    </row>
    <row r="502" spans="1:6">
      <c r="A502" s="42" t="s">
        <v>680</v>
      </c>
      <c r="B502" s="74" t="s">
        <v>450</v>
      </c>
      <c r="C502" s="85" t="s">
        <v>1090</v>
      </c>
      <c r="D502" s="40">
        <v>622000</v>
      </c>
      <c r="E502" s="66">
        <v>622000</v>
      </c>
      <c r="F502" s="43" t="str">
        <f t="shared" si="7"/>
        <v>-</v>
      </c>
    </row>
    <row r="503" spans="1:6">
      <c r="A503" s="93" t="s">
        <v>1091</v>
      </c>
      <c r="B503" s="94" t="s">
        <v>450</v>
      </c>
      <c r="C503" s="95" t="s">
        <v>1092</v>
      </c>
      <c r="D503" s="96">
        <v>99993903.599999994</v>
      </c>
      <c r="E503" s="97">
        <v>96403424.689999998</v>
      </c>
      <c r="F503" s="98">
        <f t="shared" si="7"/>
        <v>3590478.9099999964</v>
      </c>
    </row>
    <row r="504" spans="1:6" ht="31.2">
      <c r="A504" s="93" t="s">
        <v>1093</v>
      </c>
      <c r="B504" s="94" t="s">
        <v>450</v>
      </c>
      <c r="C504" s="95" t="s">
        <v>1094</v>
      </c>
      <c r="D504" s="96">
        <v>761100</v>
      </c>
      <c r="E504" s="97">
        <v>761100</v>
      </c>
      <c r="F504" s="98" t="str">
        <f t="shared" si="7"/>
        <v>-</v>
      </c>
    </row>
    <row r="505" spans="1:6">
      <c r="A505" s="42" t="s">
        <v>678</v>
      </c>
      <c r="B505" s="74" t="s">
        <v>450</v>
      </c>
      <c r="C505" s="85" t="s">
        <v>1095</v>
      </c>
      <c r="D505" s="40">
        <v>761100</v>
      </c>
      <c r="E505" s="66">
        <v>761100</v>
      </c>
      <c r="F505" s="43" t="str">
        <f t="shared" si="7"/>
        <v>-</v>
      </c>
    </row>
    <row r="506" spans="1:6">
      <c r="A506" s="42" t="s">
        <v>1041</v>
      </c>
      <c r="B506" s="74" t="s">
        <v>450</v>
      </c>
      <c r="C506" s="85" t="s">
        <v>1096</v>
      </c>
      <c r="D506" s="40">
        <v>761100</v>
      </c>
      <c r="E506" s="66">
        <v>761100</v>
      </c>
      <c r="F506" s="43" t="str">
        <f t="shared" si="7"/>
        <v>-</v>
      </c>
    </row>
    <row r="507" spans="1:6" ht="21">
      <c r="A507" s="42" t="s">
        <v>1043</v>
      </c>
      <c r="B507" s="74" t="s">
        <v>450</v>
      </c>
      <c r="C507" s="85" t="s">
        <v>1097</v>
      </c>
      <c r="D507" s="40">
        <v>761100</v>
      </c>
      <c r="E507" s="66">
        <v>761100</v>
      </c>
      <c r="F507" s="43" t="str">
        <f t="shared" si="7"/>
        <v>-</v>
      </c>
    </row>
    <row r="508" spans="1:6" ht="21">
      <c r="A508" s="93" t="s">
        <v>1098</v>
      </c>
      <c r="B508" s="94" t="s">
        <v>450</v>
      </c>
      <c r="C508" s="95" t="s">
        <v>1099</v>
      </c>
      <c r="D508" s="96">
        <v>18685200</v>
      </c>
      <c r="E508" s="97">
        <v>18593015.969999999</v>
      </c>
      <c r="F508" s="98">
        <f t="shared" si="7"/>
        <v>92184.030000001192</v>
      </c>
    </row>
    <row r="509" spans="1:6">
      <c r="A509" s="42" t="s">
        <v>678</v>
      </c>
      <c r="B509" s="74" t="s">
        <v>450</v>
      </c>
      <c r="C509" s="85" t="s">
        <v>1100</v>
      </c>
      <c r="D509" s="40">
        <v>18685200</v>
      </c>
      <c r="E509" s="66">
        <v>18593015.969999999</v>
      </c>
      <c r="F509" s="43">
        <f t="shared" si="7"/>
        <v>92184.030000001192</v>
      </c>
    </row>
    <row r="510" spans="1:6" ht="21">
      <c r="A510" s="42" t="s">
        <v>725</v>
      </c>
      <c r="B510" s="74" t="s">
        <v>450</v>
      </c>
      <c r="C510" s="85" t="s">
        <v>1101</v>
      </c>
      <c r="D510" s="40">
        <v>18685200</v>
      </c>
      <c r="E510" s="66">
        <v>18593015.969999999</v>
      </c>
      <c r="F510" s="43">
        <f t="shared" si="7"/>
        <v>92184.030000001192</v>
      </c>
    </row>
    <row r="511" spans="1:6" ht="21">
      <c r="A511" s="42" t="s">
        <v>1049</v>
      </c>
      <c r="B511" s="74" t="s">
        <v>450</v>
      </c>
      <c r="C511" s="85" t="s">
        <v>1102</v>
      </c>
      <c r="D511" s="40">
        <v>18685200</v>
      </c>
      <c r="E511" s="66">
        <v>18593015.969999999</v>
      </c>
      <c r="F511" s="43">
        <f t="shared" si="7"/>
        <v>92184.030000001192</v>
      </c>
    </row>
    <row r="512" spans="1:6" ht="41.4">
      <c r="A512" s="93" t="s">
        <v>1103</v>
      </c>
      <c r="B512" s="94" t="s">
        <v>450</v>
      </c>
      <c r="C512" s="95" t="s">
        <v>1104</v>
      </c>
      <c r="D512" s="96">
        <v>42282500</v>
      </c>
      <c r="E512" s="97">
        <v>42282500</v>
      </c>
      <c r="F512" s="98" t="str">
        <f t="shared" si="7"/>
        <v>-</v>
      </c>
    </row>
    <row r="513" spans="1:6">
      <c r="A513" s="42" t="s">
        <v>678</v>
      </c>
      <c r="B513" s="74" t="s">
        <v>450</v>
      </c>
      <c r="C513" s="85" t="s">
        <v>1105</v>
      </c>
      <c r="D513" s="40">
        <v>42282500</v>
      </c>
      <c r="E513" s="66">
        <v>42282500</v>
      </c>
      <c r="F513" s="43" t="str">
        <f t="shared" si="7"/>
        <v>-</v>
      </c>
    </row>
    <row r="514" spans="1:6">
      <c r="A514" s="42" t="s">
        <v>1041</v>
      </c>
      <c r="B514" s="74" t="s">
        <v>450</v>
      </c>
      <c r="C514" s="85" t="s">
        <v>1106</v>
      </c>
      <c r="D514" s="40">
        <v>42282500</v>
      </c>
      <c r="E514" s="66">
        <v>42282500</v>
      </c>
      <c r="F514" s="43" t="str">
        <f t="shared" si="7"/>
        <v>-</v>
      </c>
    </row>
    <row r="515" spans="1:6" ht="21">
      <c r="A515" s="42" t="s">
        <v>1043</v>
      </c>
      <c r="B515" s="74" t="s">
        <v>450</v>
      </c>
      <c r="C515" s="85" t="s">
        <v>1107</v>
      </c>
      <c r="D515" s="40">
        <v>42282500</v>
      </c>
      <c r="E515" s="66">
        <v>42282500</v>
      </c>
      <c r="F515" s="43" t="str">
        <f t="shared" si="7"/>
        <v>-</v>
      </c>
    </row>
    <row r="516" spans="1:6" ht="41.4">
      <c r="A516" s="93" t="s">
        <v>1108</v>
      </c>
      <c r="B516" s="94" t="s">
        <v>450</v>
      </c>
      <c r="C516" s="95" t="s">
        <v>1109</v>
      </c>
      <c r="D516" s="96">
        <v>35009222.450000003</v>
      </c>
      <c r="E516" s="97">
        <v>32086929.370000001</v>
      </c>
      <c r="F516" s="98">
        <f t="shared" si="7"/>
        <v>2922293.0800000019</v>
      </c>
    </row>
    <row r="517" spans="1:6" ht="21">
      <c r="A517" s="42" t="s">
        <v>827</v>
      </c>
      <c r="B517" s="74" t="s">
        <v>450</v>
      </c>
      <c r="C517" s="85" t="s">
        <v>1110</v>
      </c>
      <c r="D517" s="40">
        <v>35009222.450000003</v>
      </c>
      <c r="E517" s="66">
        <v>32086929.370000001</v>
      </c>
      <c r="F517" s="43">
        <f t="shared" si="7"/>
        <v>2922293.0800000019</v>
      </c>
    </row>
    <row r="518" spans="1:6">
      <c r="A518" s="42" t="s">
        <v>829</v>
      </c>
      <c r="B518" s="74" t="s">
        <v>450</v>
      </c>
      <c r="C518" s="85" t="s">
        <v>1111</v>
      </c>
      <c r="D518" s="40">
        <v>35009222.450000003</v>
      </c>
      <c r="E518" s="66">
        <v>32086929.370000001</v>
      </c>
      <c r="F518" s="43">
        <f t="shared" si="7"/>
        <v>2922293.0800000019</v>
      </c>
    </row>
    <row r="519" spans="1:6" ht="21">
      <c r="A519" s="42" t="s">
        <v>1112</v>
      </c>
      <c r="B519" s="74" t="s">
        <v>450</v>
      </c>
      <c r="C519" s="85" t="s">
        <v>1113</v>
      </c>
      <c r="D519" s="40">
        <v>35009222.450000003</v>
      </c>
      <c r="E519" s="66">
        <v>32086929.370000001</v>
      </c>
      <c r="F519" s="43">
        <f t="shared" si="7"/>
        <v>2922293.0800000019</v>
      </c>
    </row>
    <row r="520" spans="1:6" ht="41.4">
      <c r="A520" s="93" t="s">
        <v>1108</v>
      </c>
      <c r="B520" s="94" t="s">
        <v>450</v>
      </c>
      <c r="C520" s="95" t="s">
        <v>1114</v>
      </c>
      <c r="D520" s="96">
        <v>3255881.15</v>
      </c>
      <c r="E520" s="97">
        <v>2679879.35</v>
      </c>
      <c r="F520" s="98">
        <f t="shared" si="7"/>
        <v>576001.79999999981</v>
      </c>
    </row>
    <row r="521" spans="1:6" ht="21">
      <c r="A521" s="42" t="s">
        <v>827</v>
      </c>
      <c r="B521" s="74" t="s">
        <v>450</v>
      </c>
      <c r="C521" s="85" t="s">
        <v>1115</v>
      </c>
      <c r="D521" s="40">
        <v>3255881.15</v>
      </c>
      <c r="E521" s="66">
        <v>2679879.35</v>
      </c>
      <c r="F521" s="43">
        <f t="shared" si="7"/>
        <v>576001.79999999981</v>
      </c>
    </row>
    <row r="522" spans="1:6">
      <c r="A522" s="42" t="s">
        <v>829</v>
      </c>
      <c r="B522" s="74" t="s">
        <v>450</v>
      </c>
      <c r="C522" s="85" t="s">
        <v>1116</v>
      </c>
      <c r="D522" s="40">
        <v>3255881.15</v>
      </c>
      <c r="E522" s="66">
        <v>2679879.35</v>
      </c>
      <c r="F522" s="43">
        <f t="shared" si="7"/>
        <v>576001.79999999981</v>
      </c>
    </row>
    <row r="523" spans="1:6" ht="21">
      <c r="A523" s="42" t="s">
        <v>1112</v>
      </c>
      <c r="B523" s="74" t="s">
        <v>450</v>
      </c>
      <c r="C523" s="85" t="s">
        <v>1117</v>
      </c>
      <c r="D523" s="40">
        <v>3255881.15</v>
      </c>
      <c r="E523" s="66">
        <v>2679879.35</v>
      </c>
      <c r="F523" s="43">
        <f t="shared" si="7"/>
        <v>576001.79999999981</v>
      </c>
    </row>
    <row r="524" spans="1:6">
      <c r="A524" s="93" t="s">
        <v>1118</v>
      </c>
      <c r="B524" s="94" t="s">
        <v>450</v>
      </c>
      <c r="C524" s="95" t="s">
        <v>1119</v>
      </c>
      <c r="D524" s="96">
        <v>1496500</v>
      </c>
      <c r="E524" s="97">
        <v>1496500</v>
      </c>
      <c r="F524" s="98" t="str">
        <f t="shared" si="7"/>
        <v>-</v>
      </c>
    </row>
    <row r="525" spans="1:6" ht="41.4">
      <c r="A525" s="93" t="s">
        <v>1120</v>
      </c>
      <c r="B525" s="94" t="s">
        <v>450</v>
      </c>
      <c r="C525" s="95" t="s">
        <v>1121</v>
      </c>
      <c r="D525" s="96">
        <v>1496500</v>
      </c>
      <c r="E525" s="97">
        <v>1496500</v>
      </c>
      <c r="F525" s="98" t="str">
        <f t="shared" si="7"/>
        <v>-</v>
      </c>
    </row>
    <row r="526" spans="1:6" ht="21">
      <c r="A526" s="42" t="s">
        <v>598</v>
      </c>
      <c r="B526" s="74" t="s">
        <v>450</v>
      </c>
      <c r="C526" s="85" t="s">
        <v>1122</v>
      </c>
      <c r="D526" s="40">
        <v>1496500</v>
      </c>
      <c r="E526" s="66">
        <v>1496500</v>
      </c>
      <c r="F526" s="43" t="str">
        <f t="shared" si="7"/>
        <v>-</v>
      </c>
    </row>
    <row r="527" spans="1:6" ht="21">
      <c r="A527" s="42" t="s">
        <v>600</v>
      </c>
      <c r="B527" s="74" t="s">
        <v>450</v>
      </c>
      <c r="C527" s="85" t="s">
        <v>1123</v>
      </c>
      <c r="D527" s="40">
        <v>1496500</v>
      </c>
      <c r="E527" s="66">
        <v>1496500</v>
      </c>
      <c r="F527" s="43" t="str">
        <f t="shared" ref="F527:F590" si="8">IF(OR(D527="-",IF(E527="-",0,E527)&gt;=IF(D527="-",0,D527)),"-",IF(D527="-",0,D527)-IF(E527="-",0,E527))</f>
        <v>-</v>
      </c>
    </row>
    <row r="528" spans="1:6" ht="21">
      <c r="A528" s="42" t="s">
        <v>602</v>
      </c>
      <c r="B528" s="74" t="s">
        <v>450</v>
      </c>
      <c r="C528" s="85" t="s">
        <v>1124</v>
      </c>
      <c r="D528" s="40">
        <v>1496500</v>
      </c>
      <c r="E528" s="66">
        <v>1496500</v>
      </c>
      <c r="F528" s="43" t="str">
        <f t="shared" si="8"/>
        <v>-</v>
      </c>
    </row>
    <row r="529" spans="1:6">
      <c r="A529" s="93" t="s">
        <v>1125</v>
      </c>
      <c r="B529" s="94" t="s">
        <v>450</v>
      </c>
      <c r="C529" s="95" t="s">
        <v>1126</v>
      </c>
      <c r="D529" s="96">
        <v>71842421.519999996</v>
      </c>
      <c r="E529" s="97">
        <v>71842421.519999996</v>
      </c>
      <c r="F529" s="98" t="str">
        <f t="shared" si="8"/>
        <v>-</v>
      </c>
    </row>
    <row r="530" spans="1:6">
      <c r="A530" s="93" t="s">
        <v>1127</v>
      </c>
      <c r="B530" s="94" t="s">
        <v>450</v>
      </c>
      <c r="C530" s="95" t="s">
        <v>1128</v>
      </c>
      <c r="D530" s="96">
        <v>71842421.519999996</v>
      </c>
      <c r="E530" s="97">
        <v>71842421.519999996</v>
      </c>
      <c r="F530" s="98" t="str">
        <f t="shared" si="8"/>
        <v>-</v>
      </c>
    </row>
    <row r="531" spans="1:6" ht="21">
      <c r="A531" s="93" t="s">
        <v>888</v>
      </c>
      <c r="B531" s="94" t="s">
        <v>450</v>
      </c>
      <c r="C531" s="95" t="s">
        <v>1129</v>
      </c>
      <c r="D531" s="96">
        <v>58331618.520000003</v>
      </c>
      <c r="E531" s="97">
        <v>58331618.520000003</v>
      </c>
      <c r="F531" s="98" t="str">
        <f t="shared" si="8"/>
        <v>-</v>
      </c>
    </row>
    <row r="532" spans="1:6" ht="21">
      <c r="A532" s="42" t="s">
        <v>598</v>
      </c>
      <c r="B532" s="74" t="s">
        <v>450</v>
      </c>
      <c r="C532" s="85" t="s">
        <v>1130</v>
      </c>
      <c r="D532" s="40">
        <v>58331618.520000003</v>
      </c>
      <c r="E532" s="66">
        <v>58331618.520000003</v>
      </c>
      <c r="F532" s="43" t="str">
        <f t="shared" si="8"/>
        <v>-</v>
      </c>
    </row>
    <row r="533" spans="1:6">
      <c r="A533" s="42" t="s">
        <v>891</v>
      </c>
      <c r="B533" s="74" t="s">
        <v>450</v>
      </c>
      <c r="C533" s="85" t="s">
        <v>1131</v>
      </c>
      <c r="D533" s="40">
        <v>58331618.520000003</v>
      </c>
      <c r="E533" s="66">
        <v>58331618.520000003</v>
      </c>
      <c r="F533" s="43" t="str">
        <f t="shared" si="8"/>
        <v>-</v>
      </c>
    </row>
    <row r="534" spans="1:6" ht="31.2">
      <c r="A534" s="42" t="s">
        <v>893</v>
      </c>
      <c r="B534" s="74" t="s">
        <v>450</v>
      </c>
      <c r="C534" s="85" t="s">
        <v>1132</v>
      </c>
      <c r="D534" s="40">
        <v>58331618.520000003</v>
      </c>
      <c r="E534" s="66">
        <v>58331618.520000003</v>
      </c>
      <c r="F534" s="43" t="str">
        <f t="shared" si="8"/>
        <v>-</v>
      </c>
    </row>
    <row r="535" spans="1:6" ht="41.4">
      <c r="A535" s="93" t="s">
        <v>1133</v>
      </c>
      <c r="B535" s="94" t="s">
        <v>450</v>
      </c>
      <c r="C535" s="95" t="s">
        <v>1134</v>
      </c>
      <c r="D535" s="96">
        <v>1248125</v>
      </c>
      <c r="E535" s="97">
        <v>1248125</v>
      </c>
      <c r="F535" s="98" t="str">
        <f t="shared" si="8"/>
        <v>-</v>
      </c>
    </row>
    <row r="536" spans="1:6" ht="21">
      <c r="A536" s="42" t="s">
        <v>598</v>
      </c>
      <c r="B536" s="74" t="s">
        <v>450</v>
      </c>
      <c r="C536" s="85" t="s">
        <v>1135</v>
      </c>
      <c r="D536" s="40">
        <v>1248125</v>
      </c>
      <c r="E536" s="66">
        <v>1248125</v>
      </c>
      <c r="F536" s="43" t="str">
        <f t="shared" si="8"/>
        <v>-</v>
      </c>
    </row>
    <row r="537" spans="1:6">
      <c r="A537" s="42" t="s">
        <v>891</v>
      </c>
      <c r="B537" s="74" t="s">
        <v>450</v>
      </c>
      <c r="C537" s="85" t="s">
        <v>1136</v>
      </c>
      <c r="D537" s="40">
        <v>1248125</v>
      </c>
      <c r="E537" s="66">
        <v>1248125</v>
      </c>
      <c r="F537" s="43" t="str">
        <f t="shared" si="8"/>
        <v>-</v>
      </c>
    </row>
    <row r="538" spans="1:6" ht="31.2">
      <c r="A538" s="42" t="s">
        <v>893</v>
      </c>
      <c r="B538" s="74" t="s">
        <v>450</v>
      </c>
      <c r="C538" s="85" t="s">
        <v>1137</v>
      </c>
      <c r="D538" s="40">
        <v>1248125</v>
      </c>
      <c r="E538" s="66">
        <v>1248125</v>
      </c>
      <c r="F538" s="43" t="str">
        <f t="shared" si="8"/>
        <v>-</v>
      </c>
    </row>
    <row r="539" spans="1:6" ht="31.2">
      <c r="A539" s="93" t="s">
        <v>934</v>
      </c>
      <c r="B539" s="94" t="s">
        <v>450</v>
      </c>
      <c r="C539" s="95" t="s">
        <v>1138</v>
      </c>
      <c r="D539" s="96">
        <v>9650000</v>
      </c>
      <c r="E539" s="97">
        <v>9650000</v>
      </c>
      <c r="F539" s="98" t="str">
        <f t="shared" si="8"/>
        <v>-</v>
      </c>
    </row>
    <row r="540" spans="1:6" ht="21">
      <c r="A540" s="42" t="s">
        <v>598</v>
      </c>
      <c r="B540" s="74" t="s">
        <v>450</v>
      </c>
      <c r="C540" s="85" t="s">
        <v>1139</v>
      </c>
      <c r="D540" s="40">
        <v>9650000</v>
      </c>
      <c r="E540" s="66">
        <v>9650000</v>
      </c>
      <c r="F540" s="43" t="str">
        <f t="shared" si="8"/>
        <v>-</v>
      </c>
    </row>
    <row r="541" spans="1:6">
      <c r="A541" s="42" t="s">
        <v>891</v>
      </c>
      <c r="B541" s="74" t="s">
        <v>450</v>
      </c>
      <c r="C541" s="85" t="s">
        <v>1140</v>
      </c>
      <c r="D541" s="40">
        <v>9650000</v>
      </c>
      <c r="E541" s="66">
        <v>9650000</v>
      </c>
      <c r="F541" s="43" t="str">
        <f t="shared" si="8"/>
        <v>-</v>
      </c>
    </row>
    <row r="542" spans="1:6">
      <c r="A542" s="42" t="s">
        <v>932</v>
      </c>
      <c r="B542" s="74" t="s">
        <v>450</v>
      </c>
      <c r="C542" s="85" t="s">
        <v>1141</v>
      </c>
      <c r="D542" s="40">
        <v>9650000</v>
      </c>
      <c r="E542" s="66">
        <v>9650000</v>
      </c>
      <c r="F542" s="43" t="str">
        <f t="shared" si="8"/>
        <v>-</v>
      </c>
    </row>
    <row r="543" spans="1:6" ht="31.2">
      <c r="A543" s="93" t="s">
        <v>1142</v>
      </c>
      <c r="B543" s="94" t="s">
        <v>450</v>
      </c>
      <c r="C543" s="95" t="s">
        <v>1143</v>
      </c>
      <c r="D543" s="96">
        <v>2612678</v>
      </c>
      <c r="E543" s="97">
        <v>2612678</v>
      </c>
      <c r="F543" s="98" t="str">
        <f t="shared" si="8"/>
        <v>-</v>
      </c>
    </row>
    <row r="544" spans="1:6" ht="21">
      <c r="A544" s="42" t="s">
        <v>598</v>
      </c>
      <c r="B544" s="74" t="s">
        <v>450</v>
      </c>
      <c r="C544" s="85" t="s">
        <v>1144</v>
      </c>
      <c r="D544" s="40">
        <v>2612678</v>
      </c>
      <c r="E544" s="66">
        <v>2612678</v>
      </c>
      <c r="F544" s="43" t="str">
        <f t="shared" si="8"/>
        <v>-</v>
      </c>
    </row>
    <row r="545" spans="1:6">
      <c r="A545" s="42" t="s">
        <v>891</v>
      </c>
      <c r="B545" s="74" t="s">
        <v>450</v>
      </c>
      <c r="C545" s="85" t="s">
        <v>1145</v>
      </c>
      <c r="D545" s="40">
        <v>2612678</v>
      </c>
      <c r="E545" s="66">
        <v>2612678</v>
      </c>
      <c r="F545" s="43" t="str">
        <f t="shared" si="8"/>
        <v>-</v>
      </c>
    </row>
    <row r="546" spans="1:6">
      <c r="A546" s="42" t="s">
        <v>932</v>
      </c>
      <c r="B546" s="74" t="s">
        <v>450</v>
      </c>
      <c r="C546" s="85" t="s">
        <v>1146</v>
      </c>
      <c r="D546" s="40">
        <v>2612678</v>
      </c>
      <c r="E546" s="66">
        <v>2612678</v>
      </c>
      <c r="F546" s="43" t="str">
        <f t="shared" si="8"/>
        <v>-</v>
      </c>
    </row>
    <row r="547" spans="1:6" ht="21">
      <c r="A547" s="93" t="s">
        <v>1147</v>
      </c>
      <c r="B547" s="94" t="s">
        <v>450</v>
      </c>
      <c r="C547" s="95" t="s">
        <v>1148</v>
      </c>
      <c r="D547" s="96">
        <v>1001709.59</v>
      </c>
      <c r="E547" s="97">
        <v>300887.67999999999</v>
      </c>
      <c r="F547" s="98">
        <f t="shared" si="8"/>
        <v>700821.90999999992</v>
      </c>
    </row>
    <row r="548" spans="1:6" ht="21">
      <c r="A548" s="93" t="s">
        <v>1149</v>
      </c>
      <c r="B548" s="94" t="s">
        <v>450</v>
      </c>
      <c r="C548" s="95" t="s">
        <v>1150</v>
      </c>
      <c r="D548" s="96">
        <v>1001709.59</v>
      </c>
      <c r="E548" s="97">
        <v>300887.67999999999</v>
      </c>
      <c r="F548" s="98">
        <f t="shared" si="8"/>
        <v>700821.90999999992</v>
      </c>
    </row>
    <row r="549" spans="1:6">
      <c r="A549" s="93" t="s">
        <v>1151</v>
      </c>
      <c r="B549" s="94" t="s">
        <v>450</v>
      </c>
      <c r="C549" s="95" t="s">
        <v>1152</v>
      </c>
      <c r="D549" s="96">
        <v>1000000</v>
      </c>
      <c r="E549" s="97">
        <v>299178.09000000003</v>
      </c>
      <c r="F549" s="98">
        <f t="shared" si="8"/>
        <v>700821.90999999992</v>
      </c>
    </row>
    <row r="550" spans="1:6">
      <c r="A550" s="42" t="s">
        <v>1153</v>
      </c>
      <c r="B550" s="74" t="s">
        <v>450</v>
      </c>
      <c r="C550" s="85" t="s">
        <v>1154</v>
      </c>
      <c r="D550" s="40">
        <v>1000000</v>
      </c>
      <c r="E550" s="66">
        <v>299178.09000000003</v>
      </c>
      <c r="F550" s="43">
        <f t="shared" si="8"/>
        <v>700821.90999999992</v>
      </c>
    </row>
    <row r="551" spans="1:6">
      <c r="A551" s="42" t="s">
        <v>1155</v>
      </c>
      <c r="B551" s="74" t="s">
        <v>450</v>
      </c>
      <c r="C551" s="85" t="s">
        <v>1156</v>
      </c>
      <c r="D551" s="40">
        <v>1000000</v>
      </c>
      <c r="E551" s="66">
        <v>299178.09000000003</v>
      </c>
      <c r="F551" s="43">
        <f t="shared" si="8"/>
        <v>700821.90999999992</v>
      </c>
    </row>
    <row r="552" spans="1:6">
      <c r="A552" s="93" t="s">
        <v>575</v>
      </c>
      <c r="B552" s="94" t="s">
        <v>450</v>
      </c>
      <c r="C552" s="95" t="s">
        <v>1157</v>
      </c>
      <c r="D552" s="96">
        <v>1709.59</v>
      </c>
      <c r="E552" s="97">
        <v>1709.59</v>
      </c>
      <c r="F552" s="98" t="str">
        <f t="shared" si="8"/>
        <v>-</v>
      </c>
    </row>
    <row r="553" spans="1:6">
      <c r="A553" s="42" t="s">
        <v>1153</v>
      </c>
      <c r="B553" s="74" t="s">
        <v>450</v>
      </c>
      <c r="C553" s="85" t="s">
        <v>1158</v>
      </c>
      <c r="D553" s="40">
        <v>1709.59</v>
      </c>
      <c r="E553" s="66">
        <v>1709.59</v>
      </c>
      <c r="F553" s="43" t="str">
        <f t="shared" si="8"/>
        <v>-</v>
      </c>
    </row>
    <row r="554" spans="1:6">
      <c r="A554" s="42" t="s">
        <v>1155</v>
      </c>
      <c r="B554" s="74" t="s">
        <v>450</v>
      </c>
      <c r="C554" s="85" t="s">
        <v>1159</v>
      </c>
      <c r="D554" s="40">
        <v>1709.59</v>
      </c>
      <c r="E554" s="66">
        <v>1709.59</v>
      </c>
      <c r="F554" s="43" t="str">
        <f t="shared" si="8"/>
        <v>-</v>
      </c>
    </row>
    <row r="555" spans="1:6" ht="31.2">
      <c r="A555" s="93" t="s">
        <v>525</v>
      </c>
      <c r="B555" s="94" t="s">
        <v>450</v>
      </c>
      <c r="C555" s="95" t="s">
        <v>1160</v>
      </c>
      <c r="D555" s="96">
        <v>80696500</v>
      </c>
      <c r="E555" s="97">
        <v>80696500</v>
      </c>
      <c r="F555" s="98" t="str">
        <f t="shared" si="8"/>
        <v>-</v>
      </c>
    </row>
    <row r="556" spans="1:6">
      <c r="A556" s="93" t="s">
        <v>1161</v>
      </c>
      <c r="B556" s="94" t="s">
        <v>450</v>
      </c>
      <c r="C556" s="95" t="s">
        <v>1162</v>
      </c>
      <c r="D556" s="96">
        <v>80696500</v>
      </c>
      <c r="E556" s="97">
        <v>80696500</v>
      </c>
      <c r="F556" s="98" t="str">
        <f t="shared" si="8"/>
        <v>-</v>
      </c>
    </row>
    <row r="557" spans="1:6">
      <c r="A557" s="93" t="s">
        <v>1163</v>
      </c>
      <c r="B557" s="94" t="s">
        <v>450</v>
      </c>
      <c r="C557" s="95" t="s">
        <v>1164</v>
      </c>
      <c r="D557" s="96">
        <v>536500</v>
      </c>
      <c r="E557" s="97">
        <v>536500</v>
      </c>
      <c r="F557" s="98" t="str">
        <f t="shared" si="8"/>
        <v>-</v>
      </c>
    </row>
    <row r="558" spans="1:6">
      <c r="A558" s="42" t="s">
        <v>530</v>
      </c>
      <c r="B558" s="74" t="s">
        <v>450</v>
      </c>
      <c r="C558" s="85" t="s">
        <v>1165</v>
      </c>
      <c r="D558" s="40">
        <v>536500</v>
      </c>
      <c r="E558" s="66">
        <v>536500</v>
      </c>
      <c r="F558" s="43" t="str">
        <f t="shared" si="8"/>
        <v>-</v>
      </c>
    </row>
    <row r="559" spans="1:6">
      <c r="A559" s="42" t="s">
        <v>429</v>
      </c>
      <c r="B559" s="74" t="s">
        <v>450</v>
      </c>
      <c r="C559" s="85" t="s">
        <v>1166</v>
      </c>
      <c r="D559" s="40">
        <v>536500</v>
      </c>
      <c r="E559" s="66">
        <v>536500</v>
      </c>
      <c r="F559" s="43" t="str">
        <f t="shared" si="8"/>
        <v>-</v>
      </c>
    </row>
    <row r="560" spans="1:6">
      <c r="A560" s="93" t="s">
        <v>1167</v>
      </c>
      <c r="B560" s="94" t="s">
        <v>450</v>
      </c>
      <c r="C560" s="95" t="s">
        <v>1168</v>
      </c>
      <c r="D560" s="96">
        <v>72300000</v>
      </c>
      <c r="E560" s="97">
        <v>72300000</v>
      </c>
      <c r="F560" s="98" t="str">
        <f t="shared" si="8"/>
        <v>-</v>
      </c>
    </row>
    <row r="561" spans="1:6">
      <c r="A561" s="42" t="s">
        <v>530</v>
      </c>
      <c r="B561" s="74" t="s">
        <v>450</v>
      </c>
      <c r="C561" s="85" t="s">
        <v>1169</v>
      </c>
      <c r="D561" s="40">
        <v>72300000</v>
      </c>
      <c r="E561" s="66">
        <v>72300000</v>
      </c>
      <c r="F561" s="43" t="str">
        <f t="shared" si="8"/>
        <v>-</v>
      </c>
    </row>
    <row r="562" spans="1:6">
      <c r="A562" s="42" t="s">
        <v>429</v>
      </c>
      <c r="B562" s="74" t="s">
        <v>450</v>
      </c>
      <c r="C562" s="85" t="s">
        <v>1170</v>
      </c>
      <c r="D562" s="40">
        <v>72300000</v>
      </c>
      <c r="E562" s="66">
        <v>72300000</v>
      </c>
      <c r="F562" s="43" t="str">
        <f t="shared" si="8"/>
        <v>-</v>
      </c>
    </row>
    <row r="563" spans="1:6" ht="31.2">
      <c r="A563" s="93" t="s">
        <v>934</v>
      </c>
      <c r="B563" s="94" t="s">
        <v>450</v>
      </c>
      <c r="C563" s="95" t="s">
        <v>1171</v>
      </c>
      <c r="D563" s="96">
        <v>7860000</v>
      </c>
      <c r="E563" s="97">
        <v>7860000</v>
      </c>
      <c r="F563" s="98" t="str">
        <f t="shared" si="8"/>
        <v>-</v>
      </c>
    </row>
    <row r="564" spans="1:6">
      <c r="A564" s="42" t="s">
        <v>530</v>
      </c>
      <c r="B564" s="74" t="s">
        <v>450</v>
      </c>
      <c r="C564" s="85" t="s">
        <v>1172</v>
      </c>
      <c r="D564" s="40">
        <v>7860000</v>
      </c>
      <c r="E564" s="66">
        <v>7860000</v>
      </c>
      <c r="F564" s="43" t="str">
        <f t="shared" si="8"/>
        <v>-</v>
      </c>
    </row>
    <row r="565" spans="1:6">
      <c r="A565" s="42" t="s">
        <v>429</v>
      </c>
      <c r="B565" s="74" t="s">
        <v>450</v>
      </c>
      <c r="C565" s="85" t="s">
        <v>1173</v>
      </c>
      <c r="D565" s="40">
        <v>7860000</v>
      </c>
      <c r="E565" s="66">
        <v>7860000</v>
      </c>
      <c r="F565" s="43" t="str">
        <f t="shared" si="8"/>
        <v>-</v>
      </c>
    </row>
    <row r="566" spans="1:6" ht="31.2">
      <c r="A566" s="93" t="s">
        <v>1174</v>
      </c>
      <c r="B566" s="94" t="s">
        <v>450</v>
      </c>
      <c r="C566" s="95" t="s">
        <v>1175</v>
      </c>
      <c r="D566" s="96">
        <v>153112233.30000001</v>
      </c>
      <c r="E566" s="97">
        <v>142418618.53999999</v>
      </c>
      <c r="F566" s="98">
        <f t="shared" si="8"/>
        <v>10693614.76000002</v>
      </c>
    </row>
    <row r="567" spans="1:6">
      <c r="A567" s="93" t="s">
        <v>454</v>
      </c>
      <c r="B567" s="94" t="s">
        <v>450</v>
      </c>
      <c r="C567" s="95" t="s">
        <v>1176</v>
      </c>
      <c r="D567" s="96">
        <v>153112233.30000001</v>
      </c>
      <c r="E567" s="97">
        <v>142418618.53999999</v>
      </c>
      <c r="F567" s="98">
        <f t="shared" si="8"/>
        <v>10693614.76000002</v>
      </c>
    </row>
    <row r="568" spans="1:6">
      <c r="A568" s="93" t="s">
        <v>594</v>
      </c>
      <c r="B568" s="94" t="s">
        <v>450</v>
      </c>
      <c r="C568" s="95" t="s">
        <v>1177</v>
      </c>
      <c r="D568" s="96">
        <v>153112233.30000001</v>
      </c>
      <c r="E568" s="97">
        <v>142418618.53999999</v>
      </c>
      <c r="F568" s="98">
        <f t="shared" si="8"/>
        <v>10693614.76000002</v>
      </c>
    </row>
    <row r="569" spans="1:6" ht="21">
      <c r="A569" s="93" t="s">
        <v>1178</v>
      </c>
      <c r="B569" s="94" t="s">
        <v>450</v>
      </c>
      <c r="C569" s="95" t="s">
        <v>1179</v>
      </c>
      <c r="D569" s="96">
        <v>252200</v>
      </c>
      <c r="E569" s="97">
        <v>252200</v>
      </c>
      <c r="F569" s="98" t="str">
        <f t="shared" si="8"/>
        <v>-</v>
      </c>
    </row>
    <row r="570" spans="1:6" ht="21">
      <c r="A570" s="42" t="s">
        <v>598</v>
      </c>
      <c r="B570" s="74" t="s">
        <v>450</v>
      </c>
      <c r="C570" s="85" t="s">
        <v>1180</v>
      </c>
      <c r="D570" s="40">
        <v>252200</v>
      </c>
      <c r="E570" s="66">
        <v>252200</v>
      </c>
      <c r="F570" s="43" t="str">
        <f t="shared" si="8"/>
        <v>-</v>
      </c>
    </row>
    <row r="571" spans="1:6">
      <c r="A571" s="42" t="s">
        <v>891</v>
      </c>
      <c r="B571" s="74" t="s">
        <v>450</v>
      </c>
      <c r="C571" s="85" t="s">
        <v>1181</v>
      </c>
      <c r="D571" s="40">
        <v>252200</v>
      </c>
      <c r="E571" s="66">
        <v>252200</v>
      </c>
      <c r="F571" s="43" t="str">
        <f t="shared" si="8"/>
        <v>-</v>
      </c>
    </row>
    <row r="572" spans="1:6">
      <c r="A572" s="42" t="s">
        <v>932</v>
      </c>
      <c r="B572" s="74" t="s">
        <v>450</v>
      </c>
      <c r="C572" s="85" t="s">
        <v>1182</v>
      </c>
      <c r="D572" s="40">
        <v>252200</v>
      </c>
      <c r="E572" s="66">
        <v>252200</v>
      </c>
      <c r="F572" s="43" t="str">
        <f t="shared" si="8"/>
        <v>-</v>
      </c>
    </row>
    <row r="573" spans="1:6" ht="31.2">
      <c r="A573" s="93" t="s">
        <v>1183</v>
      </c>
      <c r="B573" s="94" t="s">
        <v>450</v>
      </c>
      <c r="C573" s="95" t="s">
        <v>1184</v>
      </c>
      <c r="D573" s="96">
        <v>5000</v>
      </c>
      <c r="E573" s="97">
        <v>5000</v>
      </c>
      <c r="F573" s="98" t="str">
        <f t="shared" si="8"/>
        <v>-</v>
      </c>
    </row>
    <row r="574" spans="1:6" ht="21">
      <c r="A574" s="42" t="s">
        <v>598</v>
      </c>
      <c r="B574" s="74" t="s">
        <v>450</v>
      </c>
      <c r="C574" s="85" t="s">
        <v>1185</v>
      </c>
      <c r="D574" s="40">
        <v>5000</v>
      </c>
      <c r="E574" s="66">
        <v>5000</v>
      </c>
      <c r="F574" s="43" t="str">
        <f t="shared" si="8"/>
        <v>-</v>
      </c>
    </row>
    <row r="575" spans="1:6">
      <c r="A575" s="42" t="s">
        <v>891</v>
      </c>
      <c r="B575" s="74" t="s">
        <v>450</v>
      </c>
      <c r="C575" s="85" t="s">
        <v>1186</v>
      </c>
      <c r="D575" s="40">
        <v>5000</v>
      </c>
      <c r="E575" s="66">
        <v>5000</v>
      </c>
      <c r="F575" s="43" t="str">
        <f t="shared" si="8"/>
        <v>-</v>
      </c>
    </row>
    <row r="576" spans="1:6">
      <c r="A576" s="42" t="s">
        <v>932</v>
      </c>
      <c r="B576" s="74" t="s">
        <v>450</v>
      </c>
      <c r="C576" s="85" t="s">
        <v>1187</v>
      </c>
      <c r="D576" s="40">
        <v>5000</v>
      </c>
      <c r="E576" s="66">
        <v>5000</v>
      </c>
      <c r="F576" s="43" t="str">
        <f t="shared" si="8"/>
        <v>-</v>
      </c>
    </row>
    <row r="577" spans="1:6">
      <c r="A577" s="93" t="s">
        <v>458</v>
      </c>
      <c r="B577" s="94" t="s">
        <v>450</v>
      </c>
      <c r="C577" s="95" t="s">
        <v>1188</v>
      </c>
      <c r="D577" s="96">
        <v>44048422.289999999</v>
      </c>
      <c r="E577" s="97">
        <v>42931690.079999998</v>
      </c>
      <c r="F577" s="98">
        <f t="shared" si="8"/>
        <v>1116732.2100000009</v>
      </c>
    </row>
    <row r="578" spans="1:6" ht="41.4">
      <c r="A578" s="42" t="s">
        <v>460</v>
      </c>
      <c r="B578" s="74" t="s">
        <v>450</v>
      </c>
      <c r="C578" s="85" t="s">
        <v>1189</v>
      </c>
      <c r="D578" s="40">
        <v>38851477</v>
      </c>
      <c r="E578" s="66">
        <v>38736314.229999997</v>
      </c>
      <c r="F578" s="43">
        <f t="shared" si="8"/>
        <v>115162.77000000328</v>
      </c>
    </row>
    <row r="579" spans="1:6" ht="21">
      <c r="A579" s="42" t="s">
        <v>462</v>
      </c>
      <c r="B579" s="74" t="s">
        <v>450</v>
      </c>
      <c r="C579" s="85" t="s">
        <v>1190</v>
      </c>
      <c r="D579" s="40">
        <v>38851477</v>
      </c>
      <c r="E579" s="66">
        <v>38736314.229999997</v>
      </c>
      <c r="F579" s="43">
        <f t="shared" si="8"/>
        <v>115162.77000000328</v>
      </c>
    </row>
    <row r="580" spans="1:6">
      <c r="A580" s="42" t="s">
        <v>464</v>
      </c>
      <c r="B580" s="74" t="s">
        <v>450</v>
      </c>
      <c r="C580" s="85" t="s">
        <v>1191</v>
      </c>
      <c r="D580" s="40">
        <v>29219431.379999999</v>
      </c>
      <c r="E580" s="66">
        <v>29219431.379999999</v>
      </c>
      <c r="F580" s="43" t="str">
        <f t="shared" si="8"/>
        <v>-</v>
      </c>
    </row>
    <row r="581" spans="1:6" ht="21">
      <c r="A581" s="42" t="s">
        <v>466</v>
      </c>
      <c r="B581" s="74" t="s">
        <v>450</v>
      </c>
      <c r="C581" s="85" t="s">
        <v>1192</v>
      </c>
      <c r="D581" s="40">
        <v>758000</v>
      </c>
      <c r="E581" s="66">
        <v>642837.23</v>
      </c>
      <c r="F581" s="43">
        <f t="shared" si="8"/>
        <v>115162.77000000002</v>
      </c>
    </row>
    <row r="582" spans="1:6" ht="31.2">
      <c r="A582" s="42" t="s">
        <v>468</v>
      </c>
      <c r="B582" s="74" t="s">
        <v>450</v>
      </c>
      <c r="C582" s="85" t="s">
        <v>1193</v>
      </c>
      <c r="D582" s="40">
        <v>8874045.6199999992</v>
      </c>
      <c r="E582" s="66">
        <v>8874045.6199999992</v>
      </c>
      <c r="F582" s="43" t="str">
        <f t="shared" si="8"/>
        <v>-</v>
      </c>
    </row>
    <row r="583" spans="1:6" ht="21">
      <c r="A583" s="42" t="s">
        <v>470</v>
      </c>
      <c r="B583" s="74" t="s">
        <v>450</v>
      </c>
      <c r="C583" s="85" t="s">
        <v>1194</v>
      </c>
      <c r="D583" s="40">
        <v>5067086</v>
      </c>
      <c r="E583" s="66">
        <v>4180253.28</v>
      </c>
      <c r="F583" s="43">
        <f t="shared" si="8"/>
        <v>886832.7200000002</v>
      </c>
    </row>
    <row r="584" spans="1:6" ht="21">
      <c r="A584" s="42" t="s">
        <v>472</v>
      </c>
      <c r="B584" s="74" t="s">
        <v>450</v>
      </c>
      <c r="C584" s="85" t="s">
        <v>1195</v>
      </c>
      <c r="D584" s="40">
        <v>5067086</v>
      </c>
      <c r="E584" s="66">
        <v>4180253.28</v>
      </c>
      <c r="F584" s="43">
        <f t="shared" si="8"/>
        <v>886832.7200000002</v>
      </c>
    </row>
    <row r="585" spans="1:6">
      <c r="A585" s="42" t="s">
        <v>474</v>
      </c>
      <c r="B585" s="74" t="s">
        <v>450</v>
      </c>
      <c r="C585" s="85" t="s">
        <v>1196</v>
      </c>
      <c r="D585" s="40">
        <v>5067086</v>
      </c>
      <c r="E585" s="66">
        <v>4180253.28</v>
      </c>
      <c r="F585" s="43">
        <f t="shared" si="8"/>
        <v>886832.7200000002</v>
      </c>
    </row>
    <row r="586" spans="1:6">
      <c r="A586" s="42" t="s">
        <v>513</v>
      </c>
      <c r="B586" s="74" t="s">
        <v>450</v>
      </c>
      <c r="C586" s="85" t="s">
        <v>1197</v>
      </c>
      <c r="D586" s="40">
        <v>129859.29</v>
      </c>
      <c r="E586" s="66">
        <v>15122.57</v>
      </c>
      <c r="F586" s="43">
        <f t="shared" si="8"/>
        <v>114736.72</v>
      </c>
    </row>
    <row r="587" spans="1:6">
      <c r="A587" s="42" t="s">
        <v>519</v>
      </c>
      <c r="B587" s="74" t="s">
        <v>450</v>
      </c>
      <c r="C587" s="85" t="s">
        <v>1198</v>
      </c>
      <c r="D587" s="40">
        <v>129859.29</v>
      </c>
      <c r="E587" s="66">
        <v>15122.57</v>
      </c>
      <c r="F587" s="43">
        <f t="shared" si="8"/>
        <v>114736.72</v>
      </c>
    </row>
    <row r="588" spans="1:6">
      <c r="A588" s="42" t="s">
        <v>521</v>
      </c>
      <c r="B588" s="74" t="s">
        <v>450</v>
      </c>
      <c r="C588" s="85" t="s">
        <v>1199</v>
      </c>
      <c r="D588" s="40">
        <v>30000</v>
      </c>
      <c r="E588" s="66">
        <v>9150</v>
      </c>
      <c r="F588" s="43">
        <f t="shared" si="8"/>
        <v>20850</v>
      </c>
    </row>
    <row r="589" spans="1:6">
      <c r="A589" s="42" t="s">
        <v>523</v>
      </c>
      <c r="B589" s="74" t="s">
        <v>450</v>
      </c>
      <c r="C589" s="85" t="s">
        <v>1200</v>
      </c>
      <c r="D589" s="40">
        <v>99859.29</v>
      </c>
      <c r="E589" s="66">
        <v>5972.57</v>
      </c>
      <c r="F589" s="43">
        <f t="shared" si="8"/>
        <v>93886.720000000001</v>
      </c>
    </row>
    <row r="590" spans="1:6" ht="21">
      <c r="A590" s="93" t="s">
        <v>888</v>
      </c>
      <c r="B590" s="94" t="s">
        <v>450</v>
      </c>
      <c r="C590" s="95" t="s">
        <v>1201</v>
      </c>
      <c r="D590" s="96">
        <v>34729413.579999998</v>
      </c>
      <c r="E590" s="97">
        <v>34559663.060000002</v>
      </c>
      <c r="F590" s="98">
        <f t="shared" si="8"/>
        <v>169750.51999999583</v>
      </c>
    </row>
    <row r="591" spans="1:6" ht="21">
      <c r="A591" s="42" t="s">
        <v>598</v>
      </c>
      <c r="B591" s="74" t="s">
        <v>450</v>
      </c>
      <c r="C591" s="85" t="s">
        <v>1202</v>
      </c>
      <c r="D591" s="40">
        <v>34729413.579999998</v>
      </c>
      <c r="E591" s="66">
        <v>34559663.060000002</v>
      </c>
      <c r="F591" s="43">
        <f t="shared" ref="F591:F654" si="9">IF(OR(D591="-",IF(E591="-",0,E591)&gt;=IF(D591="-",0,D591)),"-",IF(D591="-",0,D591)-IF(E591="-",0,E591))</f>
        <v>169750.51999999583</v>
      </c>
    </row>
    <row r="592" spans="1:6">
      <c r="A592" s="42" t="s">
        <v>891</v>
      </c>
      <c r="B592" s="74" t="s">
        <v>450</v>
      </c>
      <c r="C592" s="85" t="s">
        <v>1203</v>
      </c>
      <c r="D592" s="40">
        <v>34729413.579999998</v>
      </c>
      <c r="E592" s="66">
        <v>34559663.060000002</v>
      </c>
      <c r="F592" s="43">
        <f t="shared" si="9"/>
        <v>169750.51999999583</v>
      </c>
    </row>
    <row r="593" spans="1:6" ht="31.2">
      <c r="A593" s="42" t="s">
        <v>893</v>
      </c>
      <c r="B593" s="74" t="s">
        <v>450</v>
      </c>
      <c r="C593" s="85" t="s">
        <v>1204</v>
      </c>
      <c r="D593" s="40">
        <v>30853738.579999998</v>
      </c>
      <c r="E593" s="66">
        <v>30756654.73</v>
      </c>
      <c r="F593" s="43">
        <f t="shared" si="9"/>
        <v>97083.849999997765</v>
      </c>
    </row>
    <row r="594" spans="1:6">
      <c r="A594" s="42" t="s">
        <v>932</v>
      </c>
      <c r="B594" s="74" t="s">
        <v>450</v>
      </c>
      <c r="C594" s="85" t="s">
        <v>1205</v>
      </c>
      <c r="D594" s="40">
        <v>3875675</v>
      </c>
      <c r="E594" s="66">
        <v>3803008.33</v>
      </c>
      <c r="F594" s="43">
        <f t="shared" si="9"/>
        <v>72666.669999999925</v>
      </c>
    </row>
    <row r="595" spans="1:6" ht="21">
      <c r="A595" s="93" t="s">
        <v>671</v>
      </c>
      <c r="B595" s="94" t="s">
        <v>450</v>
      </c>
      <c r="C595" s="95" t="s">
        <v>1206</v>
      </c>
      <c r="D595" s="96">
        <v>64888746.450000003</v>
      </c>
      <c r="E595" s="97">
        <v>55497213.619999997</v>
      </c>
      <c r="F595" s="98">
        <f t="shared" si="9"/>
        <v>9391532.8300000057</v>
      </c>
    </row>
    <row r="596" spans="1:6" ht="21">
      <c r="A596" s="42" t="s">
        <v>470</v>
      </c>
      <c r="B596" s="74" t="s">
        <v>450</v>
      </c>
      <c r="C596" s="85" t="s">
        <v>1207</v>
      </c>
      <c r="D596" s="40">
        <v>64888746.450000003</v>
      </c>
      <c r="E596" s="66">
        <v>55497213.619999997</v>
      </c>
      <c r="F596" s="43">
        <f t="shared" si="9"/>
        <v>9391532.8300000057</v>
      </c>
    </row>
    <row r="597" spans="1:6" ht="21">
      <c r="A597" s="42" t="s">
        <v>472</v>
      </c>
      <c r="B597" s="74" t="s">
        <v>450</v>
      </c>
      <c r="C597" s="85" t="s">
        <v>1208</v>
      </c>
      <c r="D597" s="40">
        <v>64888746.450000003</v>
      </c>
      <c r="E597" s="66">
        <v>55497213.619999997</v>
      </c>
      <c r="F597" s="43">
        <f t="shared" si="9"/>
        <v>9391532.8300000057</v>
      </c>
    </row>
    <row r="598" spans="1:6" ht="21">
      <c r="A598" s="42" t="s">
        <v>1209</v>
      </c>
      <c r="B598" s="74" t="s">
        <v>450</v>
      </c>
      <c r="C598" s="85" t="s">
        <v>1210</v>
      </c>
      <c r="D598" s="40">
        <v>42723160</v>
      </c>
      <c r="E598" s="66">
        <v>37813257.210000001</v>
      </c>
      <c r="F598" s="43">
        <f t="shared" si="9"/>
        <v>4909902.7899999991</v>
      </c>
    </row>
    <row r="599" spans="1:6">
      <c r="A599" s="42" t="s">
        <v>474</v>
      </c>
      <c r="B599" s="74" t="s">
        <v>450</v>
      </c>
      <c r="C599" s="85" t="s">
        <v>1211</v>
      </c>
      <c r="D599" s="40">
        <v>22165586.449999999</v>
      </c>
      <c r="E599" s="66">
        <v>17683956.41</v>
      </c>
      <c r="F599" s="43">
        <f t="shared" si="9"/>
        <v>4481630.0399999991</v>
      </c>
    </row>
    <row r="600" spans="1:6" ht="41.4">
      <c r="A600" s="93" t="s">
        <v>1212</v>
      </c>
      <c r="B600" s="94" t="s">
        <v>450</v>
      </c>
      <c r="C600" s="95" t="s">
        <v>1213</v>
      </c>
      <c r="D600" s="96">
        <v>1637885.46</v>
      </c>
      <c r="E600" s="97">
        <v>1623786.26</v>
      </c>
      <c r="F600" s="98">
        <f t="shared" si="9"/>
        <v>14099.199999999953</v>
      </c>
    </row>
    <row r="601" spans="1:6" ht="41.4">
      <c r="A601" s="42" t="s">
        <v>460</v>
      </c>
      <c r="B601" s="74" t="s">
        <v>450</v>
      </c>
      <c r="C601" s="85" t="s">
        <v>1214</v>
      </c>
      <c r="D601" s="40">
        <v>1637885.46</v>
      </c>
      <c r="E601" s="66">
        <v>1623786.26</v>
      </c>
      <c r="F601" s="43">
        <f t="shared" si="9"/>
        <v>14099.199999999953</v>
      </c>
    </row>
    <row r="602" spans="1:6" ht="21">
      <c r="A602" s="42" t="s">
        <v>462</v>
      </c>
      <c r="B602" s="74" t="s">
        <v>450</v>
      </c>
      <c r="C602" s="85" t="s">
        <v>1215</v>
      </c>
      <c r="D602" s="40">
        <v>1637885.46</v>
      </c>
      <c r="E602" s="66">
        <v>1623786.26</v>
      </c>
      <c r="F602" s="43">
        <f t="shared" si="9"/>
        <v>14099.199999999953</v>
      </c>
    </row>
    <row r="603" spans="1:6">
      <c r="A603" s="42" t="s">
        <v>464</v>
      </c>
      <c r="B603" s="74" t="s">
        <v>450</v>
      </c>
      <c r="C603" s="85" t="s">
        <v>1216</v>
      </c>
      <c r="D603" s="40">
        <v>1258000</v>
      </c>
      <c r="E603" s="66">
        <v>1248511.08</v>
      </c>
      <c r="F603" s="43">
        <f t="shared" si="9"/>
        <v>9488.9199999999255</v>
      </c>
    </row>
    <row r="604" spans="1:6" ht="31.2">
      <c r="A604" s="42" t="s">
        <v>468</v>
      </c>
      <c r="B604" s="74" t="s">
        <v>450</v>
      </c>
      <c r="C604" s="85" t="s">
        <v>1217</v>
      </c>
      <c r="D604" s="40">
        <v>379885.46</v>
      </c>
      <c r="E604" s="66">
        <v>375275.18</v>
      </c>
      <c r="F604" s="43">
        <f t="shared" si="9"/>
        <v>4610.2800000000279</v>
      </c>
    </row>
    <row r="605" spans="1:6">
      <c r="A605" s="93" t="s">
        <v>711</v>
      </c>
      <c r="B605" s="94" t="s">
        <v>450</v>
      </c>
      <c r="C605" s="95" t="s">
        <v>1218</v>
      </c>
      <c r="D605" s="96">
        <v>7550565.5199999996</v>
      </c>
      <c r="E605" s="97">
        <v>7549065.5199999996</v>
      </c>
      <c r="F605" s="98">
        <f t="shared" si="9"/>
        <v>1500</v>
      </c>
    </row>
    <row r="606" spans="1:6">
      <c r="A606" s="42" t="s">
        <v>513</v>
      </c>
      <c r="B606" s="74" t="s">
        <v>450</v>
      </c>
      <c r="C606" s="85" t="s">
        <v>1219</v>
      </c>
      <c r="D606" s="40">
        <v>7550565.5199999996</v>
      </c>
      <c r="E606" s="66">
        <v>7549065.5199999996</v>
      </c>
      <c r="F606" s="43">
        <f t="shared" si="9"/>
        <v>1500</v>
      </c>
    </row>
    <row r="607" spans="1:6">
      <c r="A607" s="42" t="s">
        <v>515</v>
      </c>
      <c r="B607" s="74" t="s">
        <v>450</v>
      </c>
      <c r="C607" s="85" t="s">
        <v>1220</v>
      </c>
      <c r="D607" s="40">
        <v>7550565.5199999996</v>
      </c>
      <c r="E607" s="66">
        <v>7549065.5199999996</v>
      </c>
      <c r="F607" s="43">
        <f t="shared" si="9"/>
        <v>1500</v>
      </c>
    </row>
    <row r="608" spans="1:6" ht="21">
      <c r="A608" s="42" t="s">
        <v>517</v>
      </c>
      <c r="B608" s="74" t="s">
        <v>450</v>
      </c>
      <c r="C608" s="85" t="s">
        <v>1221</v>
      </c>
      <c r="D608" s="40">
        <v>7550565.5199999996</v>
      </c>
      <c r="E608" s="66">
        <v>7549065.5199999996</v>
      </c>
      <c r="F608" s="43">
        <f t="shared" si="9"/>
        <v>1500</v>
      </c>
    </row>
    <row r="609" spans="1:6" ht="21">
      <c r="A609" s="93" t="s">
        <v>1222</v>
      </c>
      <c r="B609" s="94" t="s">
        <v>450</v>
      </c>
      <c r="C609" s="95" t="s">
        <v>1223</v>
      </c>
      <c r="D609" s="96">
        <v>6756500</v>
      </c>
      <c r="E609" s="97">
        <v>6710547.7699999996</v>
      </c>
      <c r="F609" s="98">
        <f t="shared" si="9"/>
        <v>45952.230000000447</v>
      </c>
    </row>
    <row r="610" spans="1:6">
      <c r="A610" s="93" t="s">
        <v>454</v>
      </c>
      <c r="B610" s="94" t="s">
        <v>450</v>
      </c>
      <c r="C610" s="95" t="s">
        <v>1224</v>
      </c>
      <c r="D610" s="96">
        <v>6756500</v>
      </c>
      <c r="E610" s="97">
        <v>6710547.7699999996</v>
      </c>
      <c r="F610" s="98">
        <f t="shared" si="9"/>
        <v>45952.230000000447</v>
      </c>
    </row>
    <row r="611" spans="1:6" ht="31.2">
      <c r="A611" s="93" t="s">
        <v>456</v>
      </c>
      <c r="B611" s="94" t="s">
        <v>450</v>
      </c>
      <c r="C611" s="95" t="s">
        <v>1225</v>
      </c>
      <c r="D611" s="96">
        <v>6756500</v>
      </c>
      <c r="E611" s="97">
        <v>6710547.7699999996</v>
      </c>
      <c r="F611" s="98">
        <f t="shared" si="9"/>
        <v>45952.230000000447</v>
      </c>
    </row>
    <row r="612" spans="1:6">
      <c r="A612" s="93" t="s">
        <v>458</v>
      </c>
      <c r="B612" s="94" t="s">
        <v>450</v>
      </c>
      <c r="C612" s="95" t="s">
        <v>1226</v>
      </c>
      <c r="D612" s="96">
        <v>6692300</v>
      </c>
      <c r="E612" s="97">
        <v>6646347.7699999996</v>
      </c>
      <c r="F612" s="98">
        <f t="shared" si="9"/>
        <v>45952.230000000447</v>
      </c>
    </row>
    <row r="613" spans="1:6" ht="41.4">
      <c r="A613" s="42" t="s">
        <v>460</v>
      </c>
      <c r="B613" s="74" t="s">
        <v>450</v>
      </c>
      <c r="C613" s="85" t="s">
        <v>1227</v>
      </c>
      <c r="D613" s="40">
        <v>6472200</v>
      </c>
      <c r="E613" s="66">
        <v>6426247.7699999996</v>
      </c>
      <c r="F613" s="43">
        <f t="shared" si="9"/>
        <v>45952.230000000447</v>
      </c>
    </row>
    <row r="614" spans="1:6" ht="21">
      <c r="A614" s="42" t="s">
        <v>462</v>
      </c>
      <c r="B614" s="74" t="s">
        <v>450</v>
      </c>
      <c r="C614" s="85" t="s">
        <v>1228</v>
      </c>
      <c r="D614" s="40">
        <v>6472200</v>
      </c>
      <c r="E614" s="66">
        <v>6426247.7699999996</v>
      </c>
      <c r="F614" s="43">
        <f t="shared" si="9"/>
        <v>45952.230000000447</v>
      </c>
    </row>
    <row r="615" spans="1:6">
      <c r="A615" s="42" t="s">
        <v>464</v>
      </c>
      <c r="B615" s="74" t="s">
        <v>450</v>
      </c>
      <c r="C615" s="85" t="s">
        <v>1229</v>
      </c>
      <c r="D615" s="40">
        <v>4772956.2300000004</v>
      </c>
      <c r="E615" s="66">
        <v>4748175.49</v>
      </c>
      <c r="F615" s="43">
        <f t="shared" si="9"/>
        <v>24780.740000000224</v>
      </c>
    </row>
    <row r="616" spans="1:6" ht="21">
      <c r="A616" s="42" t="s">
        <v>466</v>
      </c>
      <c r="B616" s="74" t="s">
        <v>450</v>
      </c>
      <c r="C616" s="85" t="s">
        <v>1230</v>
      </c>
      <c r="D616" s="40">
        <v>22200</v>
      </c>
      <c r="E616" s="66">
        <v>1028.51</v>
      </c>
      <c r="F616" s="43">
        <f t="shared" si="9"/>
        <v>21171.49</v>
      </c>
    </row>
    <row r="617" spans="1:6" ht="31.2">
      <c r="A617" s="42" t="s">
        <v>468</v>
      </c>
      <c r="B617" s="74" t="s">
        <v>450</v>
      </c>
      <c r="C617" s="85" t="s">
        <v>1231</v>
      </c>
      <c r="D617" s="40">
        <v>1677043.77</v>
      </c>
      <c r="E617" s="66">
        <v>1677043.77</v>
      </c>
      <c r="F617" s="43" t="str">
        <f t="shared" si="9"/>
        <v>-</v>
      </c>
    </row>
    <row r="618" spans="1:6" ht="21">
      <c r="A618" s="42" t="s">
        <v>470</v>
      </c>
      <c r="B618" s="74" t="s">
        <v>450</v>
      </c>
      <c r="C618" s="85" t="s">
        <v>1232</v>
      </c>
      <c r="D618" s="40">
        <v>220100</v>
      </c>
      <c r="E618" s="66">
        <v>220100</v>
      </c>
      <c r="F618" s="43" t="str">
        <f t="shared" si="9"/>
        <v>-</v>
      </c>
    </row>
    <row r="619" spans="1:6" ht="21">
      <c r="A619" s="42" t="s">
        <v>472</v>
      </c>
      <c r="B619" s="74" t="s">
        <v>450</v>
      </c>
      <c r="C619" s="85" t="s">
        <v>1233</v>
      </c>
      <c r="D619" s="40">
        <v>220100</v>
      </c>
      <c r="E619" s="66">
        <v>220100</v>
      </c>
      <c r="F619" s="43" t="str">
        <f t="shared" si="9"/>
        <v>-</v>
      </c>
    </row>
    <row r="620" spans="1:6">
      <c r="A620" s="42" t="s">
        <v>474</v>
      </c>
      <c r="B620" s="74" t="s">
        <v>450</v>
      </c>
      <c r="C620" s="85" t="s">
        <v>1234</v>
      </c>
      <c r="D620" s="40">
        <v>220100</v>
      </c>
      <c r="E620" s="66">
        <v>220100</v>
      </c>
      <c r="F620" s="43" t="str">
        <f t="shared" si="9"/>
        <v>-</v>
      </c>
    </row>
    <row r="621" spans="1:6" ht="31.2">
      <c r="A621" s="93" t="s">
        <v>561</v>
      </c>
      <c r="B621" s="94" t="s">
        <v>450</v>
      </c>
      <c r="C621" s="95" t="s">
        <v>1235</v>
      </c>
      <c r="D621" s="96">
        <v>64200</v>
      </c>
      <c r="E621" s="97">
        <v>64200</v>
      </c>
      <c r="F621" s="98" t="str">
        <f t="shared" si="9"/>
        <v>-</v>
      </c>
    </row>
    <row r="622" spans="1:6" ht="21">
      <c r="A622" s="42" t="s">
        <v>470</v>
      </c>
      <c r="B622" s="74" t="s">
        <v>450</v>
      </c>
      <c r="C622" s="85" t="s">
        <v>1236</v>
      </c>
      <c r="D622" s="40">
        <v>64200</v>
      </c>
      <c r="E622" s="66">
        <v>64200</v>
      </c>
      <c r="F622" s="43" t="str">
        <f t="shared" si="9"/>
        <v>-</v>
      </c>
    </row>
    <row r="623" spans="1:6" ht="21">
      <c r="A623" s="42" t="s">
        <v>472</v>
      </c>
      <c r="B623" s="74" t="s">
        <v>450</v>
      </c>
      <c r="C623" s="85" t="s">
        <v>1237</v>
      </c>
      <c r="D623" s="40">
        <v>64200</v>
      </c>
      <c r="E623" s="66">
        <v>64200</v>
      </c>
      <c r="F623" s="43" t="str">
        <f t="shared" si="9"/>
        <v>-</v>
      </c>
    </row>
    <row r="624" spans="1:6">
      <c r="A624" s="42" t="s">
        <v>474</v>
      </c>
      <c r="B624" s="74" t="s">
        <v>450</v>
      </c>
      <c r="C624" s="85" t="s">
        <v>1238</v>
      </c>
      <c r="D624" s="40">
        <v>64200</v>
      </c>
      <c r="E624" s="66">
        <v>64200</v>
      </c>
      <c r="F624" s="43" t="str">
        <f t="shared" si="9"/>
        <v>-</v>
      </c>
    </row>
    <row r="625" spans="1:6" ht="21">
      <c r="A625" s="93" t="s">
        <v>1239</v>
      </c>
      <c r="B625" s="94" t="s">
        <v>450</v>
      </c>
      <c r="C625" s="95" t="s">
        <v>1240</v>
      </c>
      <c r="D625" s="96">
        <v>9683800</v>
      </c>
      <c r="E625" s="97">
        <v>8874951.4800000004</v>
      </c>
      <c r="F625" s="98">
        <f t="shared" si="9"/>
        <v>808848.51999999955</v>
      </c>
    </row>
    <row r="626" spans="1:6">
      <c r="A626" s="93" t="s">
        <v>454</v>
      </c>
      <c r="B626" s="94" t="s">
        <v>450</v>
      </c>
      <c r="C626" s="95" t="s">
        <v>1241</v>
      </c>
      <c r="D626" s="96">
        <v>9683800</v>
      </c>
      <c r="E626" s="97">
        <v>8874951.4800000004</v>
      </c>
      <c r="F626" s="98">
        <f t="shared" si="9"/>
        <v>808848.51999999955</v>
      </c>
    </row>
    <row r="627" spans="1:6" ht="21">
      <c r="A627" s="93" t="s">
        <v>1242</v>
      </c>
      <c r="B627" s="94" t="s">
        <v>450</v>
      </c>
      <c r="C627" s="95" t="s">
        <v>1243</v>
      </c>
      <c r="D627" s="96">
        <v>1713000</v>
      </c>
      <c r="E627" s="97">
        <v>1646173.34</v>
      </c>
      <c r="F627" s="98">
        <f t="shared" si="9"/>
        <v>66826.659999999916</v>
      </c>
    </row>
    <row r="628" spans="1:6">
      <c r="A628" s="93" t="s">
        <v>1244</v>
      </c>
      <c r="B628" s="94" t="s">
        <v>450</v>
      </c>
      <c r="C628" s="95" t="s">
        <v>1245</v>
      </c>
      <c r="D628" s="96">
        <v>1713000</v>
      </c>
      <c r="E628" s="97">
        <v>1646173.34</v>
      </c>
      <c r="F628" s="98">
        <f t="shared" si="9"/>
        <v>66826.659999999916</v>
      </c>
    </row>
    <row r="629" spans="1:6" ht="41.4">
      <c r="A629" s="42" t="s">
        <v>460</v>
      </c>
      <c r="B629" s="74" t="s">
        <v>450</v>
      </c>
      <c r="C629" s="85" t="s">
        <v>1246</v>
      </c>
      <c r="D629" s="40">
        <v>1713000</v>
      </c>
      <c r="E629" s="66">
        <v>1646173.34</v>
      </c>
      <c r="F629" s="43">
        <f t="shared" si="9"/>
        <v>66826.659999999916</v>
      </c>
    </row>
    <row r="630" spans="1:6" ht="21">
      <c r="A630" s="42" t="s">
        <v>462</v>
      </c>
      <c r="B630" s="74" t="s">
        <v>450</v>
      </c>
      <c r="C630" s="85" t="s">
        <v>1247</v>
      </c>
      <c r="D630" s="40">
        <v>1713000</v>
      </c>
      <c r="E630" s="66">
        <v>1646173.34</v>
      </c>
      <c r="F630" s="43">
        <f t="shared" si="9"/>
        <v>66826.659999999916</v>
      </c>
    </row>
    <row r="631" spans="1:6">
      <c r="A631" s="42" t="s">
        <v>464</v>
      </c>
      <c r="B631" s="74" t="s">
        <v>450</v>
      </c>
      <c r="C631" s="85" t="s">
        <v>1248</v>
      </c>
      <c r="D631" s="40">
        <v>1315800</v>
      </c>
      <c r="E631" s="66">
        <v>1301500.7</v>
      </c>
      <c r="F631" s="43">
        <f t="shared" si="9"/>
        <v>14299.300000000047</v>
      </c>
    </row>
    <row r="632" spans="1:6" ht="31.2">
      <c r="A632" s="42" t="s">
        <v>468</v>
      </c>
      <c r="B632" s="74" t="s">
        <v>450</v>
      </c>
      <c r="C632" s="85" t="s">
        <v>1249</v>
      </c>
      <c r="D632" s="40">
        <v>397200</v>
      </c>
      <c r="E632" s="66">
        <v>344672.64</v>
      </c>
      <c r="F632" s="43">
        <f t="shared" si="9"/>
        <v>52527.359999999986</v>
      </c>
    </row>
    <row r="633" spans="1:6" ht="31.2">
      <c r="A633" s="93" t="s">
        <v>1250</v>
      </c>
      <c r="B633" s="94" t="s">
        <v>450</v>
      </c>
      <c r="C633" s="95" t="s">
        <v>1251</v>
      </c>
      <c r="D633" s="96">
        <v>7915800</v>
      </c>
      <c r="E633" s="97">
        <v>7188778.1399999997</v>
      </c>
      <c r="F633" s="98">
        <f t="shared" si="9"/>
        <v>727021.86000000034</v>
      </c>
    </row>
    <row r="634" spans="1:6" ht="21">
      <c r="A634" s="93" t="s">
        <v>1252</v>
      </c>
      <c r="B634" s="94" t="s">
        <v>450</v>
      </c>
      <c r="C634" s="95" t="s">
        <v>1253</v>
      </c>
      <c r="D634" s="96">
        <v>1319021.54</v>
      </c>
      <c r="E634" s="97">
        <v>613046.18999999994</v>
      </c>
      <c r="F634" s="98">
        <f t="shared" si="9"/>
        <v>705975.35000000009</v>
      </c>
    </row>
    <row r="635" spans="1:6" ht="41.4">
      <c r="A635" s="42" t="s">
        <v>460</v>
      </c>
      <c r="B635" s="74" t="s">
        <v>450</v>
      </c>
      <c r="C635" s="85" t="s">
        <v>1254</v>
      </c>
      <c r="D635" s="40">
        <v>1319021.54</v>
      </c>
      <c r="E635" s="66">
        <v>613046.18999999994</v>
      </c>
      <c r="F635" s="43">
        <f t="shared" si="9"/>
        <v>705975.35000000009</v>
      </c>
    </row>
    <row r="636" spans="1:6" ht="21">
      <c r="A636" s="42" t="s">
        <v>462</v>
      </c>
      <c r="B636" s="74" t="s">
        <v>450</v>
      </c>
      <c r="C636" s="85" t="s">
        <v>1255</v>
      </c>
      <c r="D636" s="40">
        <v>1319021.54</v>
      </c>
      <c r="E636" s="66">
        <v>613046.18999999994</v>
      </c>
      <c r="F636" s="43">
        <f t="shared" si="9"/>
        <v>705975.35000000009</v>
      </c>
    </row>
    <row r="637" spans="1:6">
      <c r="A637" s="42" t="s">
        <v>464</v>
      </c>
      <c r="B637" s="74" t="s">
        <v>450</v>
      </c>
      <c r="C637" s="85" t="s">
        <v>1256</v>
      </c>
      <c r="D637" s="40">
        <v>1012780.17</v>
      </c>
      <c r="E637" s="66">
        <v>471777.41</v>
      </c>
      <c r="F637" s="43">
        <f t="shared" si="9"/>
        <v>541002.76</v>
      </c>
    </row>
    <row r="638" spans="1:6" ht="31.2">
      <c r="A638" s="42" t="s">
        <v>468</v>
      </c>
      <c r="B638" s="74" t="s">
        <v>450</v>
      </c>
      <c r="C638" s="85" t="s">
        <v>1257</v>
      </c>
      <c r="D638" s="40">
        <v>306241.37</v>
      </c>
      <c r="E638" s="66">
        <v>141268.78</v>
      </c>
      <c r="F638" s="43">
        <f t="shared" si="9"/>
        <v>164972.59</v>
      </c>
    </row>
    <row r="639" spans="1:6">
      <c r="A639" s="93" t="s">
        <v>458</v>
      </c>
      <c r="B639" s="94" t="s">
        <v>450</v>
      </c>
      <c r="C639" s="95" t="s">
        <v>1258</v>
      </c>
      <c r="D639" s="96">
        <v>6576778.46</v>
      </c>
      <c r="E639" s="97">
        <v>6575731.9500000002</v>
      </c>
      <c r="F639" s="98">
        <f t="shared" si="9"/>
        <v>1046.5099999997765</v>
      </c>
    </row>
    <row r="640" spans="1:6" ht="41.4">
      <c r="A640" s="42" t="s">
        <v>460</v>
      </c>
      <c r="B640" s="74" t="s">
        <v>450</v>
      </c>
      <c r="C640" s="85" t="s">
        <v>1259</v>
      </c>
      <c r="D640" s="40">
        <v>5925578.46</v>
      </c>
      <c r="E640" s="66">
        <v>5925578.46</v>
      </c>
      <c r="F640" s="43" t="str">
        <f t="shared" si="9"/>
        <v>-</v>
      </c>
    </row>
    <row r="641" spans="1:6" ht="21">
      <c r="A641" s="42" t="s">
        <v>462</v>
      </c>
      <c r="B641" s="74" t="s">
        <v>450</v>
      </c>
      <c r="C641" s="85" t="s">
        <v>1260</v>
      </c>
      <c r="D641" s="40">
        <v>5925578.46</v>
      </c>
      <c r="E641" s="66">
        <v>5925578.46</v>
      </c>
      <c r="F641" s="43" t="str">
        <f t="shared" si="9"/>
        <v>-</v>
      </c>
    </row>
    <row r="642" spans="1:6">
      <c r="A642" s="42" t="s">
        <v>464</v>
      </c>
      <c r="B642" s="74" t="s">
        <v>450</v>
      </c>
      <c r="C642" s="85" t="s">
        <v>1261</v>
      </c>
      <c r="D642" s="40">
        <v>4407969.3499999996</v>
      </c>
      <c r="E642" s="66">
        <v>4407969.3499999996</v>
      </c>
      <c r="F642" s="43" t="str">
        <f t="shared" si="9"/>
        <v>-</v>
      </c>
    </row>
    <row r="643" spans="1:6" ht="21">
      <c r="A643" s="42" t="s">
        <v>466</v>
      </c>
      <c r="B643" s="74" t="s">
        <v>450</v>
      </c>
      <c r="C643" s="85" t="s">
        <v>1262</v>
      </c>
      <c r="D643" s="40">
        <v>201435.19</v>
      </c>
      <c r="E643" s="66">
        <v>201435.19</v>
      </c>
      <c r="F643" s="43" t="str">
        <f t="shared" si="9"/>
        <v>-</v>
      </c>
    </row>
    <row r="644" spans="1:6" ht="31.2">
      <c r="A644" s="42" t="s">
        <v>468</v>
      </c>
      <c r="B644" s="74" t="s">
        <v>450</v>
      </c>
      <c r="C644" s="85" t="s">
        <v>1263</v>
      </c>
      <c r="D644" s="40">
        <v>1316173.92</v>
      </c>
      <c r="E644" s="66">
        <v>1316173.92</v>
      </c>
      <c r="F644" s="43" t="str">
        <f t="shared" si="9"/>
        <v>-</v>
      </c>
    </row>
    <row r="645" spans="1:6" ht="21">
      <c r="A645" s="42" t="s">
        <v>470</v>
      </c>
      <c r="B645" s="74" t="s">
        <v>450</v>
      </c>
      <c r="C645" s="85" t="s">
        <v>1264</v>
      </c>
      <c r="D645" s="40">
        <v>647200</v>
      </c>
      <c r="E645" s="66">
        <v>647200</v>
      </c>
      <c r="F645" s="43" t="str">
        <f t="shared" si="9"/>
        <v>-</v>
      </c>
    </row>
    <row r="646" spans="1:6" ht="21">
      <c r="A646" s="42" t="s">
        <v>472</v>
      </c>
      <c r="B646" s="74" t="s">
        <v>450</v>
      </c>
      <c r="C646" s="85" t="s">
        <v>1265</v>
      </c>
      <c r="D646" s="40">
        <v>647200</v>
      </c>
      <c r="E646" s="66">
        <v>647200</v>
      </c>
      <c r="F646" s="43" t="str">
        <f t="shared" si="9"/>
        <v>-</v>
      </c>
    </row>
    <row r="647" spans="1:6">
      <c r="A647" s="42" t="s">
        <v>474</v>
      </c>
      <c r="B647" s="74" t="s">
        <v>450</v>
      </c>
      <c r="C647" s="85" t="s">
        <v>1266</v>
      </c>
      <c r="D647" s="40">
        <v>647200</v>
      </c>
      <c r="E647" s="66">
        <v>647200</v>
      </c>
      <c r="F647" s="43" t="str">
        <f t="shared" si="9"/>
        <v>-</v>
      </c>
    </row>
    <row r="648" spans="1:6">
      <c r="A648" s="42" t="s">
        <v>513</v>
      </c>
      <c r="B648" s="74" t="s">
        <v>450</v>
      </c>
      <c r="C648" s="85" t="s">
        <v>1267</v>
      </c>
      <c r="D648" s="40">
        <v>4000</v>
      </c>
      <c r="E648" s="66">
        <v>2953.49</v>
      </c>
      <c r="F648" s="43">
        <f t="shared" si="9"/>
        <v>1046.5100000000002</v>
      </c>
    </row>
    <row r="649" spans="1:6">
      <c r="A649" s="42" t="s">
        <v>519</v>
      </c>
      <c r="B649" s="74" t="s">
        <v>450</v>
      </c>
      <c r="C649" s="85" t="s">
        <v>1268</v>
      </c>
      <c r="D649" s="40">
        <v>4000</v>
      </c>
      <c r="E649" s="66">
        <v>2953.49</v>
      </c>
      <c r="F649" s="43">
        <f t="shared" si="9"/>
        <v>1046.5100000000002</v>
      </c>
    </row>
    <row r="650" spans="1:6">
      <c r="A650" s="42" t="s">
        <v>521</v>
      </c>
      <c r="B650" s="74" t="s">
        <v>450</v>
      </c>
      <c r="C650" s="85" t="s">
        <v>1269</v>
      </c>
      <c r="D650" s="40">
        <v>4000</v>
      </c>
      <c r="E650" s="66">
        <v>2953.49</v>
      </c>
      <c r="F650" s="43">
        <f t="shared" si="9"/>
        <v>1046.5100000000002</v>
      </c>
    </row>
    <row r="651" spans="1:6" ht="31.2">
      <c r="A651" s="93" t="s">
        <v>561</v>
      </c>
      <c r="B651" s="94" t="s">
        <v>450</v>
      </c>
      <c r="C651" s="95" t="s">
        <v>1270</v>
      </c>
      <c r="D651" s="96">
        <v>20000</v>
      </c>
      <c r="E651" s="97" t="s">
        <v>54</v>
      </c>
      <c r="F651" s="98">
        <f t="shared" si="9"/>
        <v>20000</v>
      </c>
    </row>
    <row r="652" spans="1:6" ht="21">
      <c r="A652" s="42" t="s">
        <v>470</v>
      </c>
      <c r="B652" s="74" t="s">
        <v>450</v>
      </c>
      <c r="C652" s="85" t="s">
        <v>1271</v>
      </c>
      <c r="D652" s="40">
        <v>20000</v>
      </c>
      <c r="E652" s="66" t="s">
        <v>54</v>
      </c>
      <c r="F652" s="43">
        <f t="shared" si="9"/>
        <v>20000</v>
      </c>
    </row>
    <row r="653" spans="1:6" ht="21">
      <c r="A653" s="42" t="s">
        <v>472</v>
      </c>
      <c r="B653" s="74" t="s">
        <v>450</v>
      </c>
      <c r="C653" s="85" t="s">
        <v>1272</v>
      </c>
      <c r="D653" s="40">
        <v>20000</v>
      </c>
      <c r="E653" s="66" t="s">
        <v>54</v>
      </c>
      <c r="F653" s="43">
        <f t="shared" si="9"/>
        <v>20000</v>
      </c>
    </row>
    <row r="654" spans="1:6">
      <c r="A654" s="42" t="s">
        <v>474</v>
      </c>
      <c r="B654" s="74" t="s">
        <v>450</v>
      </c>
      <c r="C654" s="85" t="s">
        <v>1273</v>
      </c>
      <c r="D654" s="40">
        <v>20000</v>
      </c>
      <c r="E654" s="66" t="s">
        <v>54</v>
      </c>
      <c r="F654" s="43">
        <f t="shared" si="9"/>
        <v>20000</v>
      </c>
    </row>
    <row r="655" spans="1:6">
      <c r="A655" s="93" t="s">
        <v>594</v>
      </c>
      <c r="B655" s="94" t="s">
        <v>450</v>
      </c>
      <c r="C655" s="95" t="s">
        <v>1274</v>
      </c>
      <c r="D655" s="96">
        <v>55000</v>
      </c>
      <c r="E655" s="97">
        <v>40000</v>
      </c>
      <c r="F655" s="98">
        <f t="shared" ref="F655:F718" si="10">IF(OR(D655="-",IF(E655="-",0,E655)&gt;=IF(D655="-",0,D655)),"-",IF(D655="-",0,D655)-IF(E655="-",0,E655))</f>
        <v>15000</v>
      </c>
    </row>
    <row r="656" spans="1:6" ht="51.6">
      <c r="A656" s="93" t="s">
        <v>1275</v>
      </c>
      <c r="B656" s="94" t="s">
        <v>450</v>
      </c>
      <c r="C656" s="95" t="s">
        <v>1276</v>
      </c>
      <c r="D656" s="96">
        <v>55000</v>
      </c>
      <c r="E656" s="97">
        <v>40000</v>
      </c>
      <c r="F656" s="98">
        <f t="shared" si="10"/>
        <v>15000</v>
      </c>
    </row>
    <row r="657" spans="1:6">
      <c r="A657" s="42" t="s">
        <v>678</v>
      </c>
      <c r="B657" s="74" t="s">
        <v>450</v>
      </c>
      <c r="C657" s="85" t="s">
        <v>1277</v>
      </c>
      <c r="D657" s="40">
        <v>55000</v>
      </c>
      <c r="E657" s="66">
        <v>40000</v>
      </c>
      <c r="F657" s="43">
        <f t="shared" si="10"/>
        <v>15000</v>
      </c>
    </row>
    <row r="658" spans="1:6">
      <c r="A658" s="42" t="s">
        <v>680</v>
      </c>
      <c r="B658" s="74" t="s">
        <v>450</v>
      </c>
      <c r="C658" s="85" t="s">
        <v>1278</v>
      </c>
      <c r="D658" s="40">
        <v>55000</v>
      </c>
      <c r="E658" s="66">
        <v>40000</v>
      </c>
      <c r="F658" s="43">
        <f t="shared" si="10"/>
        <v>15000</v>
      </c>
    </row>
    <row r="659" spans="1:6" ht="21">
      <c r="A659" s="93" t="s">
        <v>1279</v>
      </c>
      <c r="B659" s="94" t="s">
        <v>450</v>
      </c>
      <c r="C659" s="95" t="s">
        <v>1280</v>
      </c>
      <c r="D659" s="96">
        <v>3462781597.3699999</v>
      </c>
      <c r="E659" s="97">
        <v>3426367758.4200001</v>
      </c>
      <c r="F659" s="98">
        <f t="shared" si="10"/>
        <v>36413838.949999809</v>
      </c>
    </row>
    <row r="660" spans="1:6">
      <c r="A660" s="93" t="s">
        <v>495</v>
      </c>
      <c r="B660" s="94" t="s">
        <v>450</v>
      </c>
      <c r="C660" s="95" t="s">
        <v>1281</v>
      </c>
      <c r="D660" s="96">
        <v>3332101397.3699999</v>
      </c>
      <c r="E660" s="97">
        <v>3297305239.9200001</v>
      </c>
      <c r="F660" s="98">
        <f t="shared" si="10"/>
        <v>34796157.449999809</v>
      </c>
    </row>
    <row r="661" spans="1:6">
      <c r="A661" s="93" t="s">
        <v>1282</v>
      </c>
      <c r="B661" s="94" t="s">
        <v>450</v>
      </c>
      <c r="C661" s="95" t="s">
        <v>1283</v>
      </c>
      <c r="D661" s="96">
        <v>1401785285.48</v>
      </c>
      <c r="E661" s="97">
        <v>1401671044.6099999</v>
      </c>
      <c r="F661" s="98">
        <f t="shared" si="10"/>
        <v>114240.87000012398</v>
      </c>
    </row>
    <row r="662" spans="1:6" ht="21">
      <c r="A662" s="93" t="s">
        <v>888</v>
      </c>
      <c r="B662" s="94" t="s">
        <v>450</v>
      </c>
      <c r="C662" s="95" t="s">
        <v>1284</v>
      </c>
      <c r="D662" s="96">
        <v>241694460.47999999</v>
      </c>
      <c r="E662" s="97">
        <v>241580219.61000001</v>
      </c>
      <c r="F662" s="98">
        <f t="shared" si="10"/>
        <v>114240.86999997497</v>
      </c>
    </row>
    <row r="663" spans="1:6" ht="21">
      <c r="A663" s="42" t="s">
        <v>598</v>
      </c>
      <c r="B663" s="74" t="s">
        <v>450</v>
      </c>
      <c r="C663" s="85" t="s">
        <v>1285</v>
      </c>
      <c r="D663" s="40">
        <v>241694460.47999999</v>
      </c>
      <c r="E663" s="66">
        <v>241580219.61000001</v>
      </c>
      <c r="F663" s="43">
        <f t="shared" si="10"/>
        <v>114240.86999997497</v>
      </c>
    </row>
    <row r="664" spans="1:6">
      <c r="A664" s="42" t="s">
        <v>891</v>
      </c>
      <c r="B664" s="74" t="s">
        <v>450</v>
      </c>
      <c r="C664" s="85" t="s">
        <v>1286</v>
      </c>
      <c r="D664" s="40">
        <v>241694460.47999999</v>
      </c>
      <c r="E664" s="66">
        <v>241580219.61000001</v>
      </c>
      <c r="F664" s="43">
        <f t="shared" si="10"/>
        <v>114240.86999997497</v>
      </c>
    </row>
    <row r="665" spans="1:6" ht="31.2">
      <c r="A665" s="42" t="s">
        <v>893</v>
      </c>
      <c r="B665" s="74" t="s">
        <v>450</v>
      </c>
      <c r="C665" s="85" t="s">
        <v>1287</v>
      </c>
      <c r="D665" s="40">
        <v>240045460.47999999</v>
      </c>
      <c r="E665" s="66">
        <v>239931219.61000001</v>
      </c>
      <c r="F665" s="43">
        <f t="shared" si="10"/>
        <v>114240.86999997497</v>
      </c>
    </row>
    <row r="666" spans="1:6">
      <c r="A666" s="42" t="s">
        <v>932</v>
      </c>
      <c r="B666" s="74" t="s">
        <v>450</v>
      </c>
      <c r="C666" s="85" t="s">
        <v>1288</v>
      </c>
      <c r="D666" s="40">
        <v>1649000</v>
      </c>
      <c r="E666" s="66">
        <v>1649000</v>
      </c>
      <c r="F666" s="43" t="str">
        <f t="shared" si="10"/>
        <v>-</v>
      </c>
    </row>
    <row r="667" spans="1:6" ht="82.2">
      <c r="A667" s="108" t="s">
        <v>1289</v>
      </c>
      <c r="B667" s="94" t="s">
        <v>450</v>
      </c>
      <c r="C667" s="95" t="s">
        <v>1290</v>
      </c>
      <c r="D667" s="96">
        <v>1150165300</v>
      </c>
      <c r="E667" s="97">
        <v>1150165300</v>
      </c>
      <c r="F667" s="98" t="str">
        <f t="shared" si="10"/>
        <v>-</v>
      </c>
    </row>
    <row r="668" spans="1:6" ht="21">
      <c r="A668" s="42" t="s">
        <v>598</v>
      </c>
      <c r="B668" s="74" t="s">
        <v>450</v>
      </c>
      <c r="C668" s="85" t="s">
        <v>1291</v>
      </c>
      <c r="D668" s="40">
        <v>1150165300</v>
      </c>
      <c r="E668" s="66">
        <v>1150165300</v>
      </c>
      <c r="F668" s="43" t="str">
        <f t="shared" si="10"/>
        <v>-</v>
      </c>
    </row>
    <row r="669" spans="1:6">
      <c r="A669" s="42" t="s">
        <v>891</v>
      </c>
      <c r="B669" s="74" t="s">
        <v>450</v>
      </c>
      <c r="C669" s="85" t="s">
        <v>1292</v>
      </c>
      <c r="D669" s="40">
        <v>1150165300</v>
      </c>
      <c r="E669" s="66">
        <v>1150165300</v>
      </c>
      <c r="F669" s="43" t="str">
        <f t="shared" si="10"/>
        <v>-</v>
      </c>
    </row>
    <row r="670" spans="1:6" ht="31.2">
      <c r="A670" s="42" t="s">
        <v>893</v>
      </c>
      <c r="B670" s="74" t="s">
        <v>450</v>
      </c>
      <c r="C670" s="85" t="s">
        <v>1293</v>
      </c>
      <c r="D670" s="40">
        <v>1150165300</v>
      </c>
      <c r="E670" s="66">
        <v>1150165300</v>
      </c>
      <c r="F670" s="43" t="str">
        <f t="shared" si="10"/>
        <v>-</v>
      </c>
    </row>
    <row r="671" spans="1:6" ht="31.2">
      <c r="A671" s="93" t="s">
        <v>934</v>
      </c>
      <c r="B671" s="94" t="s">
        <v>450</v>
      </c>
      <c r="C671" s="95" t="s">
        <v>1294</v>
      </c>
      <c r="D671" s="96">
        <v>4997275</v>
      </c>
      <c r="E671" s="97">
        <v>4997275</v>
      </c>
      <c r="F671" s="98" t="str">
        <f t="shared" si="10"/>
        <v>-</v>
      </c>
    </row>
    <row r="672" spans="1:6" ht="21">
      <c r="A672" s="42" t="s">
        <v>598</v>
      </c>
      <c r="B672" s="74" t="s">
        <v>450</v>
      </c>
      <c r="C672" s="85" t="s">
        <v>1295</v>
      </c>
      <c r="D672" s="40">
        <v>4997275</v>
      </c>
      <c r="E672" s="66">
        <v>4997275</v>
      </c>
      <c r="F672" s="43" t="str">
        <f t="shared" si="10"/>
        <v>-</v>
      </c>
    </row>
    <row r="673" spans="1:6">
      <c r="A673" s="42" t="s">
        <v>891</v>
      </c>
      <c r="B673" s="74" t="s">
        <v>450</v>
      </c>
      <c r="C673" s="85" t="s">
        <v>1296</v>
      </c>
      <c r="D673" s="40">
        <v>4997275</v>
      </c>
      <c r="E673" s="66">
        <v>4997275</v>
      </c>
      <c r="F673" s="43" t="str">
        <f t="shared" si="10"/>
        <v>-</v>
      </c>
    </row>
    <row r="674" spans="1:6">
      <c r="A674" s="42" t="s">
        <v>932</v>
      </c>
      <c r="B674" s="74" t="s">
        <v>450</v>
      </c>
      <c r="C674" s="85" t="s">
        <v>1297</v>
      </c>
      <c r="D674" s="40">
        <v>4997275</v>
      </c>
      <c r="E674" s="66">
        <v>4997275</v>
      </c>
      <c r="F674" s="43" t="str">
        <f t="shared" si="10"/>
        <v>-</v>
      </c>
    </row>
    <row r="675" spans="1:6" ht="21">
      <c r="A675" s="93" t="s">
        <v>1298</v>
      </c>
      <c r="B675" s="94" t="s">
        <v>450</v>
      </c>
      <c r="C675" s="95" t="s">
        <v>1299</v>
      </c>
      <c r="D675" s="96">
        <v>80000</v>
      </c>
      <c r="E675" s="97">
        <v>80000</v>
      </c>
      <c r="F675" s="98" t="str">
        <f t="shared" si="10"/>
        <v>-</v>
      </c>
    </row>
    <row r="676" spans="1:6" ht="21">
      <c r="A676" s="42" t="s">
        <v>598</v>
      </c>
      <c r="B676" s="74" t="s">
        <v>450</v>
      </c>
      <c r="C676" s="85" t="s">
        <v>1300</v>
      </c>
      <c r="D676" s="40">
        <v>80000</v>
      </c>
      <c r="E676" s="66">
        <v>80000</v>
      </c>
      <c r="F676" s="43" t="str">
        <f t="shared" si="10"/>
        <v>-</v>
      </c>
    </row>
    <row r="677" spans="1:6">
      <c r="A677" s="42" t="s">
        <v>891</v>
      </c>
      <c r="B677" s="74" t="s">
        <v>450</v>
      </c>
      <c r="C677" s="85" t="s">
        <v>1301</v>
      </c>
      <c r="D677" s="40">
        <v>80000</v>
      </c>
      <c r="E677" s="66">
        <v>80000</v>
      </c>
      <c r="F677" s="43" t="str">
        <f t="shared" si="10"/>
        <v>-</v>
      </c>
    </row>
    <row r="678" spans="1:6">
      <c r="A678" s="42" t="s">
        <v>932</v>
      </c>
      <c r="B678" s="74" t="s">
        <v>450</v>
      </c>
      <c r="C678" s="85" t="s">
        <v>1302</v>
      </c>
      <c r="D678" s="40">
        <v>80000</v>
      </c>
      <c r="E678" s="66">
        <v>80000</v>
      </c>
      <c r="F678" s="43" t="str">
        <f t="shared" si="10"/>
        <v>-</v>
      </c>
    </row>
    <row r="679" spans="1:6" ht="21">
      <c r="A679" s="93" t="s">
        <v>1303</v>
      </c>
      <c r="B679" s="94" t="s">
        <v>450</v>
      </c>
      <c r="C679" s="95" t="s">
        <v>1304</v>
      </c>
      <c r="D679" s="96">
        <v>4848250</v>
      </c>
      <c r="E679" s="97">
        <v>4848250</v>
      </c>
      <c r="F679" s="98" t="str">
        <f t="shared" si="10"/>
        <v>-</v>
      </c>
    </row>
    <row r="680" spans="1:6" ht="21">
      <c r="A680" s="42" t="s">
        <v>598</v>
      </c>
      <c r="B680" s="74" t="s">
        <v>450</v>
      </c>
      <c r="C680" s="85" t="s">
        <v>1305</v>
      </c>
      <c r="D680" s="40">
        <v>4848250</v>
      </c>
      <c r="E680" s="66">
        <v>4848250</v>
      </c>
      <c r="F680" s="43" t="str">
        <f t="shared" si="10"/>
        <v>-</v>
      </c>
    </row>
    <row r="681" spans="1:6">
      <c r="A681" s="42" t="s">
        <v>891</v>
      </c>
      <c r="B681" s="74" t="s">
        <v>450</v>
      </c>
      <c r="C681" s="85" t="s">
        <v>1306</v>
      </c>
      <c r="D681" s="40">
        <v>4848250</v>
      </c>
      <c r="E681" s="66">
        <v>4848250</v>
      </c>
      <c r="F681" s="43" t="str">
        <f t="shared" si="10"/>
        <v>-</v>
      </c>
    </row>
    <row r="682" spans="1:6">
      <c r="A682" s="42" t="s">
        <v>932</v>
      </c>
      <c r="B682" s="74" t="s">
        <v>450</v>
      </c>
      <c r="C682" s="85" t="s">
        <v>1307</v>
      </c>
      <c r="D682" s="40">
        <v>4848250</v>
      </c>
      <c r="E682" s="66">
        <v>4848250</v>
      </c>
      <c r="F682" s="43" t="str">
        <f t="shared" si="10"/>
        <v>-</v>
      </c>
    </row>
    <row r="683" spans="1:6">
      <c r="A683" s="93" t="s">
        <v>919</v>
      </c>
      <c r="B683" s="94" t="s">
        <v>450</v>
      </c>
      <c r="C683" s="95" t="s">
        <v>1308</v>
      </c>
      <c r="D683" s="96">
        <v>1711464497.8800001</v>
      </c>
      <c r="E683" s="97">
        <v>1677802062.6400001</v>
      </c>
      <c r="F683" s="98">
        <f t="shared" si="10"/>
        <v>33662435.24000001</v>
      </c>
    </row>
    <row r="684" spans="1:6" ht="21">
      <c r="A684" s="93" t="s">
        <v>888</v>
      </c>
      <c r="B684" s="94" t="s">
        <v>450</v>
      </c>
      <c r="C684" s="95" t="s">
        <v>1309</v>
      </c>
      <c r="D684" s="96">
        <v>361960134.32999998</v>
      </c>
      <c r="E684" s="97">
        <v>359575655.00999999</v>
      </c>
      <c r="F684" s="98">
        <f t="shared" si="10"/>
        <v>2384479.3199999928</v>
      </c>
    </row>
    <row r="685" spans="1:6" ht="21">
      <c r="A685" s="42" t="s">
        <v>598</v>
      </c>
      <c r="B685" s="74" t="s">
        <v>450</v>
      </c>
      <c r="C685" s="85" t="s">
        <v>1310</v>
      </c>
      <c r="D685" s="40">
        <v>361960134.32999998</v>
      </c>
      <c r="E685" s="66">
        <v>359575655.00999999</v>
      </c>
      <c r="F685" s="43">
        <f t="shared" si="10"/>
        <v>2384479.3199999928</v>
      </c>
    </row>
    <row r="686" spans="1:6">
      <c r="A686" s="42" t="s">
        <v>891</v>
      </c>
      <c r="B686" s="74" t="s">
        <v>450</v>
      </c>
      <c r="C686" s="85" t="s">
        <v>1311</v>
      </c>
      <c r="D686" s="40">
        <v>361960134.32999998</v>
      </c>
      <c r="E686" s="66">
        <v>359575655.00999999</v>
      </c>
      <c r="F686" s="43">
        <f t="shared" si="10"/>
        <v>2384479.3199999928</v>
      </c>
    </row>
    <row r="687" spans="1:6" ht="31.2">
      <c r="A687" s="42" t="s">
        <v>893</v>
      </c>
      <c r="B687" s="74" t="s">
        <v>450</v>
      </c>
      <c r="C687" s="85" t="s">
        <v>1312</v>
      </c>
      <c r="D687" s="40">
        <v>349726253.79000002</v>
      </c>
      <c r="E687" s="66">
        <v>347810626.60000002</v>
      </c>
      <c r="F687" s="43">
        <f t="shared" si="10"/>
        <v>1915627.1899999976</v>
      </c>
    </row>
    <row r="688" spans="1:6">
      <c r="A688" s="42" t="s">
        <v>932</v>
      </c>
      <c r="B688" s="74" t="s">
        <v>450</v>
      </c>
      <c r="C688" s="85" t="s">
        <v>1313</v>
      </c>
      <c r="D688" s="40">
        <v>12233880.539999999</v>
      </c>
      <c r="E688" s="66">
        <v>11765028.41</v>
      </c>
      <c r="F688" s="43">
        <f t="shared" si="10"/>
        <v>468852.12999999896</v>
      </c>
    </row>
    <row r="689" spans="1:6" ht="92.4">
      <c r="A689" s="108" t="s">
        <v>1314</v>
      </c>
      <c r="B689" s="94" t="s">
        <v>450</v>
      </c>
      <c r="C689" s="95" t="s">
        <v>1315</v>
      </c>
      <c r="D689" s="96">
        <v>1178702600</v>
      </c>
      <c r="E689" s="97">
        <v>1178702600</v>
      </c>
      <c r="F689" s="98" t="str">
        <f t="shared" si="10"/>
        <v>-</v>
      </c>
    </row>
    <row r="690" spans="1:6" ht="21">
      <c r="A690" s="42" t="s">
        <v>598</v>
      </c>
      <c r="B690" s="74" t="s">
        <v>450</v>
      </c>
      <c r="C690" s="85" t="s">
        <v>1316</v>
      </c>
      <c r="D690" s="40">
        <v>1178702600</v>
      </c>
      <c r="E690" s="66">
        <v>1178702600</v>
      </c>
      <c r="F690" s="43" t="str">
        <f t="shared" si="10"/>
        <v>-</v>
      </c>
    </row>
    <row r="691" spans="1:6">
      <c r="A691" s="42" t="s">
        <v>891</v>
      </c>
      <c r="B691" s="74" t="s">
        <v>450</v>
      </c>
      <c r="C691" s="85" t="s">
        <v>1317</v>
      </c>
      <c r="D691" s="40">
        <v>1178702600</v>
      </c>
      <c r="E691" s="66">
        <v>1178702600</v>
      </c>
      <c r="F691" s="43" t="str">
        <f t="shared" si="10"/>
        <v>-</v>
      </c>
    </row>
    <row r="692" spans="1:6" ht="31.2">
      <c r="A692" s="42" t="s">
        <v>893</v>
      </c>
      <c r="B692" s="74" t="s">
        <v>450</v>
      </c>
      <c r="C692" s="85" t="s">
        <v>1318</v>
      </c>
      <c r="D692" s="40">
        <v>1178702600</v>
      </c>
      <c r="E692" s="66">
        <v>1178702600</v>
      </c>
      <c r="F692" s="43" t="str">
        <f t="shared" si="10"/>
        <v>-</v>
      </c>
    </row>
    <row r="693" spans="1:6" ht="31.2">
      <c r="A693" s="93" t="s">
        <v>934</v>
      </c>
      <c r="B693" s="94" t="s">
        <v>450</v>
      </c>
      <c r="C693" s="95" t="s">
        <v>1319</v>
      </c>
      <c r="D693" s="96">
        <v>23892499.890000001</v>
      </c>
      <c r="E693" s="97">
        <v>23892499.890000001</v>
      </c>
      <c r="F693" s="98" t="str">
        <f t="shared" si="10"/>
        <v>-</v>
      </c>
    </row>
    <row r="694" spans="1:6" ht="21">
      <c r="A694" s="42" t="s">
        <v>598</v>
      </c>
      <c r="B694" s="74" t="s">
        <v>450</v>
      </c>
      <c r="C694" s="85" t="s">
        <v>1320</v>
      </c>
      <c r="D694" s="40">
        <v>23892499.890000001</v>
      </c>
      <c r="E694" s="66">
        <v>23892499.890000001</v>
      </c>
      <c r="F694" s="43" t="str">
        <f t="shared" si="10"/>
        <v>-</v>
      </c>
    </row>
    <row r="695" spans="1:6">
      <c r="A695" s="42" t="s">
        <v>891</v>
      </c>
      <c r="B695" s="74" t="s">
        <v>450</v>
      </c>
      <c r="C695" s="85" t="s">
        <v>1321</v>
      </c>
      <c r="D695" s="40">
        <v>23892499.890000001</v>
      </c>
      <c r="E695" s="66">
        <v>23892499.890000001</v>
      </c>
      <c r="F695" s="43" t="str">
        <f t="shared" si="10"/>
        <v>-</v>
      </c>
    </row>
    <row r="696" spans="1:6">
      <c r="A696" s="42" t="s">
        <v>932</v>
      </c>
      <c r="B696" s="74" t="s">
        <v>450</v>
      </c>
      <c r="C696" s="85" t="s">
        <v>1322</v>
      </c>
      <c r="D696" s="40">
        <v>23892499.890000001</v>
      </c>
      <c r="E696" s="66">
        <v>23892499.890000001</v>
      </c>
      <c r="F696" s="43" t="str">
        <f t="shared" si="10"/>
        <v>-</v>
      </c>
    </row>
    <row r="697" spans="1:6" ht="21">
      <c r="A697" s="93" t="s">
        <v>1323</v>
      </c>
      <c r="B697" s="94" t="s">
        <v>450</v>
      </c>
      <c r="C697" s="95" t="s">
        <v>1324</v>
      </c>
      <c r="D697" s="96">
        <v>50256180</v>
      </c>
      <c r="E697" s="97">
        <v>45883010.530000001</v>
      </c>
      <c r="F697" s="98">
        <f t="shared" si="10"/>
        <v>4373169.4699999988</v>
      </c>
    </row>
    <row r="698" spans="1:6" ht="21">
      <c r="A698" s="42" t="s">
        <v>598</v>
      </c>
      <c r="B698" s="74" t="s">
        <v>450</v>
      </c>
      <c r="C698" s="85" t="s">
        <v>1325</v>
      </c>
      <c r="D698" s="40">
        <v>50256180</v>
      </c>
      <c r="E698" s="66">
        <v>45883010.530000001</v>
      </c>
      <c r="F698" s="43">
        <f t="shared" si="10"/>
        <v>4373169.4699999988</v>
      </c>
    </row>
    <row r="699" spans="1:6">
      <c r="A699" s="42" t="s">
        <v>891</v>
      </c>
      <c r="B699" s="74" t="s">
        <v>450</v>
      </c>
      <c r="C699" s="85" t="s">
        <v>1326</v>
      </c>
      <c r="D699" s="40">
        <v>50256180</v>
      </c>
      <c r="E699" s="66">
        <v>45883010.530000001</v>
      </c>
      <c r="F699" s="43">
        <f t="shared" si="10"/>
        <v>4373169.4699999988</v>
      </c>
    </row>
    <row r="700" spans="1:6">
      <c r="A700" s="42" t="s">
        <v>932</v>
      </c>
      <c r="B700" s="74" t="s">
        <v>450</v>
      </c>
      <c r="C700" s="85" t="s">
        <v>1327</v>
      </c>
      <c r="D700" s="40">
        <v>50256180</v>
      </c>
      <c r="E700" s="66">
        <v>45883010.530000001</v>
      </c>
      <c r="F700" s="43">
        <f t="shared" si="10"/>
        <v>4373169.4699999988</v>
      </c>
    </row>
    <row r="701" spans="1:6" ht="31.2">
      <c r="A701" s="93" t="s">
        <v>1328</v>
      </c>
      <c r="B701" s="94" t="s">
        <v>450</v>
      </c>
      <c r="C701" s="95" t="s">
        <v>1329</v>
      </c>
      <c r="D701" s="96">
        <v>4245770</v>
      </c>
      <c r="E701" s="97">
        <v>4245770</v>
      </c>
      <c r="F701" s="98" t="str">
        <f t="shared" si="10"/>
        <v>-</v>
      </c>
    </row>
    <row r="702" spans="1:6" ht="21">
      <c r="A702" s="42" t="s">
        <v>598</v>
      </c>
      <c r="B702" s="74" t="s">
        <v>450</v>
      </c>
      <c r="C702" s="85" t="s">
        <v>1330</v>
      </c>
      <c r="D702" s="40">
        <v>4245770</v>
      </c>
      <c r="E702" s="66">
        <v>4245770</v>
      </c>
      <c r="F702" s="43" t="str">
        <f t="shared" si="10"/>
        <v>-</v>
      </c>
    </row>
    <row r="703" spans="1:6">
      <c r="A703" s="42" t="s">
        <v>891</v>
      </c>
      <c r="B703" s="74" t="s">
        <v>450</v>
      </c>
      <c r="C703" s="85" t="s">
        <v>1331</v>
      </c>
      <c r="D703" s="40">
        <v>4245770</v>
      </c>
      <c r="E703" s="66">
        <v>4245770</v>
      </c>
      <c r="F703" s="43" t="str">
        <f t="shared" si="10"/>
        <v>-</v>
      </c>
    </row>
    <row r="704" spans="1:6">
      <c r="A704" s="42" t="s">
        <v>932</v>
      </c>
      <c r="B704" s="74" t="s">
        <v>450</v>
      </c>
      <c r="C704" s="85" t="s">
        <v>1332</v>
      </c>
      <c r="D704" s="40">
        <v>4245770</v>
      </c>
      <c r="E704" s="66">
        <v>4245770</v>
      </c>
      <c r="F704" s="43" t="str">
        <f t="shared" si="10"/>
        <v>-</v>
      </c>
    </row>
    <row r="705" spans="1:6" ht="31.2">
      <c r="A705" s="93" t="s">
        <v>1333</v>
      </c>
      <c r="B705" s="94" t="s">
        <v>450</v>
      </c>
      <c r="C705" s="95" t="s">
        <v>1334</v>
      </c>
      <c r="D705" s="96">
        <v>36452313.659999996</v>
      </c>
      <c r="E705" s="97">
        <v>36452313.659999996</v>
      </c>
      <c r="F705" s="98" t="str">
        <f t="shared" si="10"/>
        <v>-</v>
      </c>
    </row>
    <row r="706" spans="1:6" ht="21">
      <c r="A706" s="42" t="s">
        <v>598</v>
      </c>
      <c r="B706" s="74" t="s">
        <v>450</v>
      </c>
      <c r="C706" s="85" t="s">
        <v>1335</v>
      </c>
      <c r="D706" s="40">
        <v>36452313.659999996</v>
      </c>
      <c r="E706" s="66">
        <v>36452313.659999996</v>
      </c>
      <c r="F706" s="43" t="str">
        <f t="shared" si="10"/>
        <v>-</v>
      </c>
    </row>
    <row r="707" spans="1:6">
      <c r="A707" s="42" t="s">
        <v>891</v>
      </c>
      <c r="B707" s="74" t="s">
        <v>450</v>
      </c>
      <c r="C707" s="85" t="s">
        <v>1336</v>
      </c>
      <c r="D707" s="40">
        <v>36452313.659999996</v>
      </c>
      <c r="E707" s="66">
        <v>36452313.659999996</v>
      </c>
      <c r="F707" s="43" t="str">
        <f t="shared" si="10"/>
        <v>-</v>
      </c>
    </row>
    <row r="708" spans="1:6">
      <c r="A708" s="42" t="s">
        <v>932</v>
      </c>
      <c r="B708" s="74" t="s">
        <v>450</v>
      </c>
      <c r="C708" s="85" t="s">
        <v>1337</v>
      </c>
      <c r="D708" s="40">
        <v>36452313.659999996</v>
      </c>
      <c r="E708" s="66">
        <v>36452313.659999996</v>
      </c>
      <c r="F708" s="43" t="str">
        <f t="shared" si="10"/>
        <v>-</v>
      </c>
    </row>
    <row r="709" spans="1:6" ht="21">
      <c r="A709" s="93" t="s">
        <v>1338</v>
      </c>
      <c r="B709" s="94" t="s">
        <v>450</v>
      </c>
      <c r="C709" s="95" t="s">
        <v>1339</v>
      </c>
      <c r="D709" s="96">
        <v>55955000</v>
      </c>
      <c r="E709" s="97">
        <v>29050213.550000001</v>
      </c>
      <c r="F709" s="98">
        <f t="shared" si="10"/>
        <v>26904786.449999999</v>
      </c>
    </row>
    <row r="710" spans="1:6" ht="21">
      <c r="A710" s="42" t="s">
        <v>598</v>
      </c>
      <c r="B710" s="74" t="s">
        <v>450</v>
      </c>
      <c r="C710" s="85" t="s">
        <v>1340</v>
      </c>
      <c r="D710" s="40">
        <v>55955000</v>
      </c>
      <c r="E710" s="66">
        <v>29050213.550000001</v>
      </c>
      <c r="F710" s="43">
        <f t="shared" si="10"/>
        <v>26904786.449999999</v>
      </c>
    </row>
    <row r="711" spans="1:6">
      <c r="A711" s="42" t="s">
        <v>891</v>
      </c>
      <c r="B711" s="74" t="s">
        <v>450</v>
      </c>
      <c r="C711" s="85" t="s">
        <v>1341</v>
      </c>
      <c r="D711" s="40">
        <v>55955000</v>
      </c>
      <c r="E711" s="66">
        <v>29050213.550000001</v>
      </c>
      <c r="F711" s="43">
        <f t="shared" si="10"/>
        <v>26904786.449999999</v>
      </c>
    </row>
    <row r="712" spans="1:6">
      <c r="A712" s="42" t="s">
        <v>932</v>
      </c>
      <c r="B712" s="74" t="s">
        <v>450</v>
      </c>
      <c r="C712" s="85" t="s">
        <v>1342</v>
      </c>
      <c r="D712" s="40">
        <v>55955000</v>
      </c>
      <c r="E712" s="66">
        <v>29050213.550000001</v>
      </c>
      <c r="F712" s="43">
        <f t="shared" si="10"/>
        <v>26904786.449999999</v>
      </c>
    </row>
    <row r="713" spans="1:6">
      <c r="A713" s="93" t="s">
        <v>926</v>
      </c>
      <c r="B713" s="94" t="s">
        <v>450</v>
      </c>
      <c r="C713" s="95" t="s">
        <v>1343</v>
      </c>
      <c r="D713" s="96">
        <v>100070378.77</v>
      </c>
      <c r="E713" s="97">
        <v>99438291.219999999</v>
      </c>
      <c r="F713" s="98">
        <f t="shared" si="10"/>
        <v>632087.54999999702</v>
      </c>
    </row>
    <row r="714" spans="1:6" ht="21">
      <c r="A714" s="93" t="s">
        <v>888</v>
      </c>
      <c r="B714" s="94" t="s">
        <v>450</v>
      </c>
      <c r="C714" s="95" t="s">
        <v>1344</v>
      </c>
      <c r="D714" s="96">
        <v>85428830.859999999</v>
      </c>
      <c r="E714" s="97">
        <v>84895462.700000003</v>
      </c>
      <c r="F714" s="98">
        <f t="shared" si="10"/>
        <v>533368.15999999642</v>
      </c>
    </row>
    <row r="715" spans="1:6" ht="21">
      <c r="A715" s="42" t="s">
        <v>598</v>
      </c>
      <c r="B715" s="74" t="s">
        <v>450</v>
      </c>
      <c r="C715" s="85" t="s">
        <v>1345</v>
      </c>
      <c r="D715" s="40">
        <v>85428830.859999999</v>
      </c>
      <c r="E715" s="66">
        <v>84895462.700000003</v>
      </c>
      <c r="F715" s="43">
        <f t="shared" si="10"/>
        <v>533368.15999999642</v>
      </c>
    </row>
    <row r="716" spans="1:6">
      <c r="A716" s="42" t="s">
        <v>891</v>
      </c>
      <c r="B716" s="74" t="s">
        <v>450</v>
      </c>
      <c r="C716" s="85" t="s">
        <v>1346</v>
      </c>
      <c r="D716" s="40">
        <v>85428830.859999999</v>
      </c>
      <c r="E716" s="66">
        <v>84895462.700000003</v>
      </c>
      <c r="F716" s="43">
        <f t="shared" si="10"/>
        <v>533368.15999999642</v>
      </c>
    </row>
    <row r="717" spans="1:6" ht="31.2">
      <c r="A717" s="42" t="s">
        <v>893</v>
      </c>
      <c r="B717" s="74" t="s">
        <v>450</v>
      </c>
      <c r="C717" s="85" t="s">
        <v>1347</v>
      </c>
      <c r="D717" s="40">
        <v>85428830.859999999</v>
      </c>
      <c r="E717" s="66">
        <v>84895462.700000003</v>
      </c>
      <c r="F717" s="43">
        <f t="shared" si="10"/>
        <v>533368.15999999642</v>
      </c>
    </row>
    <row r="718" spans="1:6" ht="31.2">
      <c r="A718" s="93" t="s">
        <v>934</v>
      </c>
      <c r="B718" s="94" t="s">
        <v>450</v>
      </c>
      <c r="C718" s="95" t="s">
        <v>1348</v>
      </c>
      <c r="D718" s="96">
        <v>1800000</v>
      </c>
      <c r="E718" s="97">
        <v>1800000</v>
      </c>
      <c r="F718" s="98" t="str">
        <f t="shared" si="10"/>
        <v>-</v>
      </c>
    </row>
    <row r="719" spans="1:6" ht="21">
      <c r="A719" s="42" t="s">
        <v>598</v>
      </c>
      <c r="B719" s="74" t="s">
        <v>450</v>
      </c>
      <c r="C719" s="85" t="s">
        <v>1349</v>
      </c>
      <c r="D719" s="40">
        <v>1800000</v>
      </c>
      <c r="E719" s="66">
        <v>1800000</v>
      </c>
      <c r="F719" s="43" t="str">
        <f t="shared" ref="F719:F782" si="11">IF(OR(D719="-",IF(E719="-",0,E719)&gt;=IF(D719="-",0,D719)),"-",IF(D719="-",0,D719)-IF(E719="-",0,E719))</f>
        <v>-</v>
      </c>
    </row>
    <row r="720" spans="1:6">
      <c r="A720" s="42" t="s">
        <v>891</v>
      </c>
      <c r="B720" s="74" t="s">
        <v>450</v>
      </c>
      <c r="C720" s="85" t="s">
        <v>1350</v>
      </c>
      <c r="D720" s="40">
        <v>1800000</v>
      </c>
      <c r="E720" s="66">
        <v>1800000</v>
      </c>
      <c r="F720" s="43" t="str">
        <f t="shared" si="11"/>
        <v>-</v>
      </c>
    </row>
    <row r="721" spans="1:6">
      <c r="A721" s="42" t="s">
        <v>932</v>
      </c>
      <c r="B721" s="74" t="s">
        <v>450</v>
      </c>
      <c r="C721" s="85" t="s">
        <v>1351</v>
      </c>
      <c r="D721" s="40">
        <v>1800000</v>
      </c>
      <c r="E721" s="66">
        <v>1800000</v>
      </c>
      <c r="F721" s="43" t="str">
        <f t="shared" si="11"/>
        <v>-</v>
      </c>
    </row>
    <row r="722" spans="1:6" ht="21">
      <c r="A722" s="93" t="s">
        <v>1352</v>
      </c>
      <c r="B722" s="94" t="s">
        <v>450</v>
      </c>
      <c r="C722" s="95" t="s">
        <v>1353</v>
      </c>
      <c r="D722" s="96">
        <v>1632000</v>
      </c>
      <c r="E722" s="97">
        <v>1632000</v>
      </c>
      <c r="F722" s="98" t="str">
        <f t="shared" si="11"/>
        <v>-</v>
      </c>
    </row>
    <row r="723" spans="1:6" ht="21">
      <c r="A723" s="42" t="s">
        <v>598</v>
      </c>
      <c r="B723" s="74" t="s">
        <v>450</v>
      </c>
      <c r="C723" s="85" t="s">
        <v>1354</v>
      </c>
      <c r="D723" s="40">
        <v>1632000</v>
      </c>
      <c r="E723" s="66">
        <v>1632000</v>
      </c>
      <c r="F723" s="43" t="str">
        <f t="shared" si="11"/>
        <v>-</v>
      </c>
    </row>
    <row r="724" spans="1:6">
      <c r="A724" s="42" t="s">
        <v>891</v>
      </c>
      <c r="B724" s="74" t="s">
        <v>450</v>
      </c>
      <c r="C724" s="85" t="s">
        <v>1355</v>
      </c>
      <c r="D724" s="40">
        <v>1632000</v>
      </c>
      <c r="E724" s="66">
        <v>1632000</v>
      </c>
      <c r="F724" s="43" t="str">
        <f t="shared" si="11"/>
        <v>-</v>
      </c>
    </row>
    <row r="725" spans="1:6">
      <c r="A725" s="42" t="s">
        <v>932</v>
      </c>
      <c r="B725" s="74" t="s">
        <v>450</v>
      </c>
      <c r="C725" s="85" t="s">
        <v>1356</v>
      </c>
      <c r="D725" s="40">
        <v>1632000</v>
      </c>
      <c r="E725" s="66">
        <v>1632000</v>
      </c>
      <c r="F725" s="43" t="str">
        <f t="shared" si="11"/>
        <v>-</v>
      </c>
    </row>
    <row r="726" spans="1:6" ht="21">
      <c r="A726" s="93" t="s">
        <v>888</v>
      </c>
      <c r="B726" s="94" t="s">
        <v>450</v>
      </c>
      <c r="C726" s="95" t="s">
        <v>1357</v>
      </c>
      <c r="D726" s="96">
        <v>10906604.52</v>
      </c>
      <c r="E726" s="97">
        <v>10807885.130000001</v>
      </c>
      <c r="F726" s="98">
        <f t="shared" si="11"/>
        <v>98719.389999998733</v>
      </c>
    </row>
    <row r="727" spans="1:6" ht="21">
      <c r="A727" s="42" t="s">
        <v>598</v>
      </c>
      <c r="B727" s="74" t="s">
        <v>450</v>
      </c>
      <c r="C727" s="85" t="s">
        <v>1358</v>
      </c>
      <c r="D727" s="40">
        <v>10906604.52</v>
      </c>
      <c r="E727" s="66">
        <v>10807885.130000001</v>
      </c>
      <c r="F727" s="43">
        <f t="shared" si="11"/>
        <v>98719.389999998733</v>
      </c>
    </row>
    <row r="728" spans="1:6">
      <c r="A728" s="42" t="s">
        <v>891</v>
      </c>
      <c r="B728" s="74" t="s">
        <v>450</v>
      </c>
      <c r="C728" s="85" t="s">
        <v>1359</v>
      </c>
      <c r="D728" s="40">
        <v>10906604.52</v>
      </c>
      <c r="E728" s="66">
        <v>10807885.130000001</v>
      </c>
      <c r="F728" s="43">
        <f t="shared" si="11"/>
        <v>98719.389999998733</v>
      </c>
    </row>
    <row r="729" spans="1:6" ht="31.2">
      <c r="A729" s="42" t="s">
        <v>893</v>
      </c>
      <c r="B729" s="74" t="s">
        <v>450</v>
      </c>
      <c r="C729" s="85" t="s">
        <v>1360</v>
      </c>
      <c r="D729" s="40">
        <v>10906604.52</v>
      </c>
      <c r="E729" s="66">
        <v>10807885.130000001</v>
      </c>
      <c r="F729" s="43">
        <f t="shared" si="11"/>
        <v>98719.389999998733</v>
      </c>
    </row>
    <row r="730" spans="1:6" ht="31.2">
      <c r="A730" s="93" t="s">
        <v>934</v>
      </c>
      <c r="B730" s="94" t="s">
        <v>450</v>
      </c>
      <c r="C730" s="95" t="s">
        <v>1361</v>
      </c>
      <c r="D730" s="96">
        <v>302943.39</v>
      </c>
      <c r="E730" s="97">
        <v>302943.39</v>
      </c>
      <c r="F730" s="98" t="str">
        <f t="shared" si="11"/>
        <v>-</v>
      </c>
    </row>
    <row r="731" spans="1:6" ht="21">
      <c r="A731" s="42" t="s">
        <v>598</v>
      </c>
      <c r="B731" s="74" t="s">
        <v>450</v>
      </c>
      <c r="C731" s="85" t="s">
        <v>1362</v>
      </c>
      <c r="D731" s="40">
        <v>302943.39</v>
      </c>
      <c r="E731" s="66">
        <v>302943.39</v>
      </c>
      <c r="F731" s="43" t="str">
        <f t="shared" si="11"/>
        <v>-</v>
      </c>
    </row>
    <row r="732" spans="1:6">
      <c r="A732" s="42" t="s">
        <v>891</v>
      </c>
      <c r="B732" s="74" t="s">
        <v>450</v>
      </c>
      <c r="C732" s="85" t="s">
        <v>1363</v>
      </c>
      <c r="D732" s="40">
        <v>302943.39</v>
      </c>
      <c r="E732" s="66">
        <v>302943.39</v>
      </c>
      <c r="F732" s="43" t="str">
        <f t="shared" si="11"/>
        <v>-</v>
      </c>
    </row>
    <row r="733" spans="1:6">
      <c r="A733" s="42" t="s">
        <v>932</v>
      </c>
      <c r="B733" s="74" t="s">
        <v>450</v>
      </c>
      <c r="C733" s="85" t="s">
        <v>1364</v>
      </c>
      <c r="D733" s="40">
        <v>302943.39</v>
      </c>
      <c r="E733" s="66">
        <v>302943.39</v>
      </c>
      <c r="F733" s="43" t="str">
        <f t="shared" si="11"/>
        <v>-</v>
      </c>
    </row>
    <row r="734" spans="1:6" ht="21">
      <c r="A734" s="93" t="s">
        <v>1365</v>
      </c>
      <c r="B734" s="94" t="s">
        <v>450</v>
      </c>
      <c r="C734" s="95" t="s">
        <v>1366</v>
      </c>
      <c r="D734" s="96">
        <v>396000</v>
      </c>
      <c r="E734" s="97">
        <v>396000</v>
      </c>
      <c r="F734" s="98" t="str">
        <f t="shared" si="11"/>
        <v>-</v>
      </c>
    </row>
    <row r="735" spans="1:6" ht="31.2">
      <c r="A735" s="93" t="s">
        <v>1367</v>
      </c>
      <c r="B735" s="94" t="s">
        <v>450</v>
      </c>
      <c r="C735" s="95" t="s">
        <v>1368</v>
      </c>
      <c r="D735" s="96">
        <v>132000</v>
      </c>
      <c r="E735" s="97">
        <v>132000</v>
      </c>
      <c r="F735" s="98" t="str">
        <f t="shared" si="11"/>
        <v>-</v>
      </c>
    </row>
    <row r="736" spans="1:6" ht="21">
      <c r="A736" s="42" t="s">
        <v>598</v>
      </c>
      <c r="B736" s="74" t="s">
        <v>450</v>
      </c>
      <c r="C736" s="85" t="s">
        <v>1369</v>
      </c>
      <c r="D736" s="40">
        <v>132000</v>
      </c>
      <c r="E736" s="66">
        <v>132000</v>
      </c>
      <c r="F736" s="43" t="str">
        <f t="shared" si="11"/>
        <v>-</v>
      </c>
    </row>
    <row r="737" spans="1:6">
      <c r="A737" s="42" t="s">
        <v>891</v>
      </c>
      <c r="B737" s="74" t="s">
        <v>450</v>
      </c>
      <c r="C737" s="85" t="s">
        <v>1370</v>
      </c>
      <c r="D737" s="40">
        <v>132000</v>
      </c>
      <c r="E737" s="66">
        <v>132000</v>
      </c>
      <c r="F737" s="43" t="str">
        <f t="shared" si="11"/>
        <v>-</v>
      </c>
    </row>
    <row r="738" spans="1:6">
      <c r="A738" s="42" t="s">
        <v>932</v>
      </c>
      <c r="B738" s="74" t="s">
        <v>450</v>
      </c>
      <c r="C738" s="85" t="s">
        <v>1371</v>
      </c>
      <c r="D738" s="40">
        <v>132000</v>
      </c>
      <c r="E738" s="66">
        <v>132000</v>
      </c>
      <c r="F738" s="43" t="str">
        <f t="shared" si="11"/>
        <v>-</v>
      </c>
    </row>
    <row r="739" spans="1:6" ht="31.2">
      <c r="A739" s="93" t="s">
        <v>1367</v>
      </c>
      <c r="B739" s="94" t="s">
        <v>450</v>
      </c>
      <c r="C739" s="95" t="s">
        <v>1372</v>
      </c>
      <c r="D739" s="96">
        <v>264000</v>
      </c>
      <c r="E739" s="97">
        <v>264000</v>
      </c>
      <c r="F739" s="98" t="str">
        <f t="shared" si="11"/>
        <v>-</v>
      </c>
    </row>
    <row r="740" spans="1:6" ht="21">
      <c r="A740" s="42" t="s">
        <v>598</v>
      </c>
      <c r="B740" s="74" t="s">
        <v>450</v>
      </c>
      <c r="C740" s="85" t="s">
        <v>1373</v>
      </c>
      <c r="D740" s="40">
        <v>264000</v>
      </c>
      <c r="E740" s="66">
        <v>264000</v>
      </c>
      <c r="F740" s="43" t="str">
        <f t="shared" si="11"/>
        <v>-</v>
      </c>
    </row>
    <row r="741" spans="1:6">
      <c r="A741" s="42" t="s">
        <v>891</v>
      </c>
      <c r="B741" s="74" t="s">
        <v>450</v>
      </c>
      <c r="C741" s="85" t="s">
        <v>1374</v>
      </c>
      <c r="D741" s="40">
        <v>264000</v>
      </c>
      <c r="E741" s="66">
        <v>264000</v>
      </c>
      <c r="F741" s="43" t="str">
        <f t="shared" si="11"/>
        <v>-</v>
      </c>
    </row>
    <row r="742" spans="1:6">
      <c r="A742" s="42" t="s">
        <v>932</v>
      </c>
      <c r="B742" s="74" t="s">
        <v>450</v>
      </c>
      <c r="C742" s="85" t="s">
        <v>1375</v>
      </c>
      <c r="D742" s="40">
        <v>264000</v>
      </c>
      <c r="E742" s="66">
        <v>264000</v>
      </c>
      <c r="F742" s="43" t="str">
        <f t="shared" si="11"/>
        <v>-</v>
      </c>
    </row>
    <row r="743" spans="1:6">
      <c r="A743" s="93" t="s">
        <v>944</v>
      </c>
      <c r="B743" s="94" t="s">
        <v>450</v>
      </c>
      <c r="C743" s="95" t="s">
        <v>1376</v>
      </c>
      <c r="D743" s="96">
        <v>75898134.579999998</v>
      </c>
      <c r="E743" s="97">
        <v>75898134.579999998</v>
      </c>
      <c r="F743" s="98" t="str">
        <f t="shared" si="11"/>
        <v>-</v>
      </c>
    </row>
    <row r="744" spans="1:6" ht="21">
      <c r="A744" s="93" t="s">
        <v>994</v>
      </c>
      <c r="B744" s="94" t="s">
        <v>450</v>
      </c>
      <c r="C744" s="95" t="s">
        <v>1377</v>
      </c>
      <c r="D744" s="96">
        <v>33749011.82</v>
      </c>
      <c r="E744" s="97">
        <v>33749011.82</v>
      </c>
      <c r="F744" s="98" t="str">
        <f t="shared" si="11"/>
        <v>-</v>
      </c>
    </row>
    <row r="745" spans="1:6" ht="21">
      <c r="A745" s="42" t="s">
        <v>598</v>
      </c>
      <c r="B745" s="74" t="s">
        <v>450</v>
      </c>
      <c r="C745" s="85" t="s">
        <v>1378</v>
      </c>
      <c r="D745" s="40">
        <v>33749011.82</v>
      </c>
      <c r="E745" s="66">
        <v>33749011.82</v>
      </c>
      <c r="F745" s="43" t="str">
        <f t="shared" si="11"/>
        <v>-</v>
      </c>
    </row>
    <row r="746" spans="1:6">
      <c r="A746" s="42" t="s">
        <v>949</v>
      </c>
      <c r="B746" s="74" t="s">
        <v>450</v>
      </c>
      <c r="C746" s="85" t="s">
        <v>1379</v>
      </c>
      <c r="D746" s="40">
        <v>33749011.82</v>
      </c>
      <c r="E746" s="66">
        <v>33749011.82</v>
      </c>
      <c r="F746" s="43" t="str">
        <f t="shared" si="11"/>
        <v>-</v>
      </c>
    </row>
    <row r="747" spans="1:6" ht="41.4">
      <c r="A747" s="42" t="s">
        <v>951</v>
      </c>
      <c r="B747" s="74" t="s">
        <v>450</v>
      </c>
      <c r="C747" s="85" t="s">
        <v>1380</v>
      </c>
      <c r="D747" s="40">
        <v>28754011.82</v>
      </c>
      <c r="E747" s="66">
        <v>28754011.82</v>
      </c>
      <c r="F747" s="43" t="str">
        <f t="shared" si="11"/>
        <v>-</v>
      </c>
    </row>
    <row r="748" spans="1:6">
      <c r="A748" s="42" t="s">
        <v>957</v>
      </c>
      <c r="B748" s="74" t="s">
        <v>450</v>
      </c>
      <c r="C748" s="85" t="s">
        <v>1381</v>
      </c>
      <c r="D748" s="40">
        <v>4995000</v>
      </c>
      <c r="E748" s="66">
        <v>4995000</v>
      </c>
      <c r="F748" s="43" t="str">
        <f t="shared" si="11"/>
        <v>-</v>
      </c>
    </row>
    <row r="749" spans="1:6" ht="21">
      <c r="A749" s="93" t="s">
        <v>1382</v>
      </c>
      <c r="B749" s="94" t="s">
        <v>450</v>
      </c>
      <c r="C749" s="95" t="s">
        <v>1383</v>
      </c>
      <c r="D749" s="96">
        <v>18137831.039999999</v>
      </c>
      <c r="E749" s="97">
        <v>18137831.039999999</v>
      </c>
      <c r="F749" s="98" t="str">
        <f t="shared" si="11"/>
        <v>-</v>
      </c>
    </row>
    <row r="750" spans="1:6" ht="21">
      <c r="A750" s="42" t="s">
        <v>598</v>
      </c>
      <c r="B750" s="74" t="s">
        <v>450</v>
      </c>
      <c r="C750" s="85" t="s">
        <v>1384</v>
      </c>
      <c r="D750" s="40">
        <v>18137831.039999999</v>
      </c>
      <c r="E750" s="66">
        <v>18137831.039999999</v>
      </c>
      <c r="F750" s="43" t="str">
        <f t="shared" si="11"/>
        <v>-</v>
      </c>
    </row>
    <row r="751" spans="1:6">
      <c r="A751" s="42" t="s">
        <v>891</v>
      </c>
      <c r="B751" s="74" t="s">
        <v>450</v>
      </c>
      <c r="C751" s="85" t="s">
        <v>1385</v>
      </c>
      <c r="D751" s="40">
        <v>18137831.039999999</v>
      </c>
      <c r="E751" s="66">
        <v>18137831.039999999</v>
      </c>
      <c r="F751" s="43" t="str">
        <f t="shared" si="11"/>
        <v>-</v>
      </c>
    </row>
    <row r="752" spans="1:6" ht="31.2">
      <c r="A752" s="42" t="s">
        <v>893</v>
      </c>
      <c r="B752" s="74" t="s">
        <v>450</v>
      </c>
      <c r="C752" s="85" t="s">
        <v>1386</v>
      </c>
      <c r="D752" s="40">
        <v>18137831.039999999</v>
      </c>
      <c r="E752" s="66">
        <v>18137831.039999999</v>
      </c>
      <c r="F752" s="43" t="str">
        <f t="shared" si="11"/>
        <v>-</v>
      </c>
    </row>
    <row r="753" spans="1:6" ht="31.2">
      <c r="A753" s="93" t="s">
        <v>934</v>
      </c>
      <c r="B753" s="94" t="s">
        <v>450</v>
      </c>
      <c r="C753" s="95" t="s">
        <v>1387</v>
      </c>
      <c r="D753" s="96">
        <v>4007281.72</v>
      </c>
      <c r="E753" s="97">
        <v>4007281.72</v>
      </c>
      <c r="F753" s="98" t="str">
        <f t="shared" si="11"/>
        <v>-</v>
      </c>
    </row>
    <row r="754" spans="1:6" ht="21">
      <c r="A754" s="42" t="s">
        <v>598</v>
      </c>
      <c r="B754" s="74" t="s">
        <v>450</v>
      </c>
      <c r="C754" s="85" t="s">
        <v>1388</v>
      </c>
      <c r="D754" s="40">
        <v>4007281.72</v>
      </c>
      <c r="E754" s="66">
        <v>4007281.72</v>
      </c>
      <c r="F754" s="43" t="str">
        <f t="shared" si="11"/>
        <v>-</v>
      </c>
    </row>
    <row r="755" spans="1:6">
      <c r="A755" s="42" t="s">
        <v>949</v>
      </c>
      <c r="B755" s="74" t="s">
        <v>450</v>
      </c>
      <c r="C755" s="85" t="s">
        <v>1389</v>
      </c>
      <c r="D755" s="40">
        <v>4007281.72</v>
      </c>
      <c r="E755" s="66">
        <v>4007281.72</v>
      </c>
      <c r="F755" s="43" t="str">
        <f t="shared" si="11"/>
        <v>-</v>
      </c>
    </row>
    <row r="756" spans="1:6">
      <c r="A756" s="42" t="s">
        <v>957</v>
      </c>
      <c r="B756" s="74" t="s">
        <v>450</v>
      </c>
      <c r="C756" s="85" t="s">
        <v>1390</v>
      </c>
      <c r="D756" s="40">
        <v>4007281.72</v>
      </c>
      <c r="E756" s="66">
        <v>4007281.72</v>
      </c>
      <c r="F756" s="43" t="str">
        <f t="shared" si="11"/>
        <v>-</v>
      </c>
    </row>
    <row r="757" spans="1:6" ht="21">
      <c r="A757" s="93" t="s">
        <v>1391</v>
      </c>
      <c r="B757" s="94" t="s">
        <v>450</v>
      </c>
      <c r="C757" s="95" t="s">
        <v>1392</v>
      </c>
      <c r="D757" s="96">
        <v>16755000</v>
      </c>
      <c r="E757" s="97">
        <v>16755000</v>
      </c>
      <c r="F757" s="98" t="str">
        <f t="shared" si="11"/>
        <v>-</v>
      </c>
    </row>
    <row r="758" spans="1:6" ht="21">
      <c r="A758" s="42" t="s">
        <v>598</v>
      </c>
      <c r="B758" s="74" t="s">
        <v>450</v>
      </c>
      <c r="C758" s="85" t="s">
        <v>1393</v>
      </c>
      <c r="D758" s="40">
        <v>16755000</v>
      </c>
      <c r="E758" s="66">
        <v>16755000</v>
      </c>
      <c r="F758" s="43" t="str">
        <f t="shared" si="11"/>
        <v>-</v>
      </c>
    </row>
    <row r="759" spans="1:6">
      <c r="A759" s="42" t="s">
        <v>949</v>
      </c>
      <c r="B759" s="74" t="s">
        <v>450</v>
      </c>
      <c r="C759" s="85" t="s">
        <v>1394</v>
      </c>
      <c r="D759" s="40">
        <v>16755000</v>
      </c>
      <c r="E759" s="66">
        <v>16755000</v>
      </c>
      <c r="F759" s="43" t="str">
        <f t="shared" si="11"/>
        <v>-</v>
      </c>
    </row>
    <row r="760" spans="1:6">
      <c r="A760" s="42" t="s">
        <v>957</v>
      </c>
      <c r="B760" s="74" t="s">
        <v>450</v>
      </c>
      <c r="C760" s="85" t="s">
        <v>1395</v>
      </c>
      <c r="D760" s="40">
        <v>16755000</v>
      </c>
      <c r="E760" s="66">
        <v>16755000</v>
      </c>
      <c r="F760" s="43" t="str">
        <f t="shared" si="11"/>
        <v>-</v>
      </c>
    </row>
    <row r="761" spans="1:6" ht="21">
      <c r="A761" s="93" t="s">
        <v>1396</v>
      </c>
      <c r="B761" s="94" t="s">
        <v>450</v>
      </c>
      <c r="C761" s="95" t="s">
        <v>1397</v>
      </c>
      <c r="D761" s="96">
        <v>3249010</v>
      </c>
      <c r="E761" s="97">
        <v>3249010</v>
      </c>
      <c r="F761" s="98" t="str">
        <f t="shared" si="11"/>
        <v>-</v>
      </c>
    </row>
    <row r="762" spans="1:6" ht="21">
      <c r="A762" s="42" t="s">
        <v>598</v>
      </c>
      <c r="B762" s="74" t="s">
        <v>450</v>
      </c>
      <c r="C762" s="85" t="s">
        <v>1398</v>
      </c>
      <c r="D762" s="40">
        <v>3249010</v>
      </c>
      <c r="E762" s="66">
        <v>3249010</v>
      </c>
      <c r="F762" s="43" t="str">
        <f t="shared" si="11"/>
        <v>-</v>
      </c>
    </row>
    <row r="763" spans="1:6">
      <c r="A763" s="42" t="s">
        <v>891</v>
      </c>
      <c r="B763" s="74" t="s">
        <v>450</v>
      </c>
      <c r="C763" s="85" t="s">
        <v>1399</v>
      </c>
      <c r="D763" s="40">
        <v>118600</v>
      </c>
      <c r="E763" s="66">
        <v>118600</v>
      </c>
      <c r="F763" s="43" t="str">
        <f t="shared" si="11"/>
        <v>-</v>
      </c>
    </row>
    <row r="764" spans="1:6">
      <c r="A764" s="42" t="s">
        <v>932</v>
      </c>
      <c r="B764" s="74" t="s">
        <v>450</v>
      </c>
      <c r="C764" s="85" t="s">
        <v>1400</v>
      </c>
      <c r="D764" s="40">
        <v>118600</v>
      </c>
      <c r="E764" s="66">
        <v>118600</v>
      </c>
      <c r="F764" s="43" t="str">
        <f t="shared" si="11"/>
        <v>-</v>
      </c>
    </row>
    <row r="765" spans="1:6">
      <c r="A765" s="42" t="s">
        <v>949</v>
      </c>
      <c r="B765" s="74" t="s">
        <v>450</v>
      </c>
      <c r="C765" s="85" t="s">
        <v>1401</v>
      </c>
      <c r="D765" s="40">
        <v>3130410</v>
      </c>
      <c r="E765" s="66">
        <v>3130410</v>
      </c>
      <c r="F765" s="43" t="str">
        <f t="shared" si="11"/>
        <v>-</v>
      </c>
    </row>
    <row r="766" spans="1:6">
      <c r="A766" s="42" t="s">
        <v>957</v>
      </c>
      <c r="B766" s="74" t="s">
        <v>450</v>
      </c>
      <c r="C766" s="85" t="s">
        <v>1402</v>
      </c>
      <c r="D766" s="40">
        <v>3130410</v>
      </c>
      <c r="E766" s="66">
        <v>3130410</v>
      </c>
      <c r="F766" s="43" t="str">
        <f t="shared" si="11"/>
        <v>-</v>
      </c>
    </row>
    <row r="767" spans="1:6">
      <c r="A767" s="93" t="s">
        <v>497</v>
      </c>
      <c r="B767" s="94" t="s">
        <v>450</v>
      </c>
      <c r="C767" s="95" t="s">
        <v>1403</v>
      </c>
      <c r="D767" s="96">
        <v>42487100.659999996</v>
      </c>
      <c r="E767" s="97">
        <v>42099706.869999997</v>
      </c>
      <c r="F767" s="98">
        <f t="shared" si="11"/>
        <v>387393.78999999911</v>
      </c>
    </row>
    <row r="768" spans="1:6" ht="41.4">
      <c r="A768" s="93" t="s">
        <v>1404</v>
      </c>
      <c r="B768" s="94" t="s">
        <v>450</v>
      </c>
      <c r="C768" s="95" t="s">
        <v>1405</v>
      </c>
      <c r="D768" s="96">
        <v>1733000</v>
      </c>
      <c r="E768" s="97">
        <v>1730953.73</v>
      </c>
      <c r="F768" s="98">
        <f t="shared" si="11"/>
        <v>2046.2700000000186</v>
      </c>
    </row>
    <row r="769" spans="1:6" ht="41.4">
      <c r="A769" s="42" t="s">
        <v>460</v>
      </c>
      <c r="B769" s="74" t="s">
        <v>450</v>
      </c>
      <c r="C769" s="85" t="s">
        <v>1406</v>
      </c>
      <c r="D769" s="40">
        <v>901400</v>
      </c>
      <c r="E769" s="66">
        <v>899584.94</v>
      </c>
      <c r="F769" s="43">
        <f t="shared" si="11"/>
        <v>1815.0600000000559</v>
      </c>
    </row>
    <row r="770" spans="1:6" ht="21">
      <c r="A770" s="42" t="s">
        <v>462</v>
      </c>
      <c r="B770" s="74" t="s">
        <v>450</v>
      </c>
      <c r="C770" s="85" t="s">
        <v>1407</v>
      </c>
      <c r="D770" s="40">
        <v>901400</v>
      </c>
      <c r="E770" s="66">
        <v>899584.94</v>
      </c>
      <c r="F770" s="43">
        <f t="shared" si="11"/>
        <v>1815.0600000000559</v>
      </c>
    </row>
    <row r="771" spans="1:6">
      <c r="A771" s="42" t="s">
        <v>464</v>
      </c>
      <c r="B771" s="74" t="s">
        <v>450</v>
      </c>
      <c r="C771" s="85" t="s">
        <v>1408</v>
      </c>
      <c r="D771" s="40">
        <v>710463</v>
      </c>
      <c r="E771" s="66">
        <v>709564.23</v>
      </c>
      <c r="F771" s="43">
        <f t="shared" si="11"/>
        <v>898.77000000001863</v>
      </c>
    </row>
    <row r="772" spans="1:6" ht="31.2">
      <c r="A772" s="42" t="s">
        <v>468</v>
      </c>
      <c r="B772" s="74" t="s">
        <v>450</v>
      </c>
      <c r="C772" s="85" t="s">
        <v>1409</v>
      </c>
      <c r="D772" s="40">
        <v>190937</v>
      </c>
      <c r="E772" s="66">
        <v>190020.71</v>
      </c>
      <c r="F772" s="43">
        <f t="shared" si="11"/>
        <v>916.29000000000815</v>
      </c>
    </row>
    <row r="773" spans="1:6" ht="21">
      <c r="A773" s="42" t="s">
        <v>470</v>
      </c>
      <c r="B773" s="74" t="s">
        <v>450</v>
      </c>
      <c r="C773" s="85" t="s">
        <v>1410</v>
      </c>
      <c r="D773" s="40">
        <v>831600</v>
      </c>
      <c r="E773" s="66">
        <v>831368.79</v>
      </c>
      <c r="F773" s="43">
        <f t="shared" si="11"/>
        <v>231.20999999996275</v>
      </c>
    </row>
    <row r="774" spans="1:6" ht="21">
      <c r="A774" s="42" t="s">
        <v>472</v>
      </c>
      <c r="B774" s="74" t="s">
        <v>450</v>
      </c>
      <c r="C774" s="85" t="s">
        <v>1411</v>
      </c>
      <c r="D774" s="40">
        <v>831600</v>
      </c>
      <c r="E774" s="66">
        <v>831368.79</v>
      </c>
      <c r="F774" s="43">
        <f t="shared" si="11"/>
        <v>231.20999999996275</v>
      </c>
    </row>
    <row r="775" spans="1:6">
      <c r="A775" s="42" t="s">
        <v>474</v>
      </c>
      <c r="B775" s="74" t="s">
        <v>450</v>
      </c>
      <c r="C775" s="85" t="s">
        <v>1412</v>
      </c>
      <c r="D775" s="40">
        <v>831600</v>
      </c>
      <c r="E775" s="66">
        <v>831368.79</v>
      </c>
      <c r="F775" s="43">
        <f t="shared" si="11"/>
        <v>231.20999999996275</v>
      </c>
    </row>
    <row r="776" spans="1:6" ht="82.2">
      <c r="A776" s="108" t="s">
        <v>1413</v>
      </c>
      <c r="B776" s="94" t="s">
        <v>450</v>
      </c>
      <c r="C776" s="95" t="s">
        <v>1414</v>
      </c>
      <c r="D776" s="96">
        <v>1201000</v>
      </c>
      <c r="E776" s="97">
        <v>1132679.33</v>
      </c>
      <c r="F776" s="98">
        <f t="shared" si="11"/>
        <v>68320.669999999925</v>
      </c>
    </row>
    <row r="777" spans="1:6" ht="41.4">
      <c r="A777" s="42" t="s">
        <v>460</v>
      </c>
      <c r="B777" s="74" t="s">
        <v>450</v>
      </c>
      <c r="C777" s="85" t="s">
        <v>1415</v>
      </c>
      <c r="D777" s="40">
        <v>528909.56999999995</v>
      </c>
      <c r="E777" s="66">
        <v>507672.64</v>
      </c>
      <c r="F777" s="43">
        <f t="shared" si="11"/>
        <v>21236.929999999935</v>
      </c>
    </row>
    <row r="778" spans="1:6" ht="21">
      <c r="A778" s="42" t="s">
        <v>462</v>
      </c>
      <c r="B778" s="74" t="s">
        <v>450</v>
      </c>
      <c r="C778" s="85" t="s">
        <v>1416</v>
      </c>
      <c r="D778" s="40">
        <v>528909.56999999995</v>
      </c>
      <c r="E778" s="66">
        <v>507672.64</v>
      </c>
      <c r="F778" s="43">
        <f t="shared" si="11"/>
        <v>21236.929999999935</v>
      </c>
    </row>
    <row r="779" spans="1:6">
      <c r="A779" s="42" t="s">
        <v>464</v>
      </c>
      <c r="B779" s="74" t="s">
        <v>450</v>
      </c>
      <c r="C779" s="85" t="s">
        <v>1417</v>
      </c>
      <c r="D779" s="40">
        <v>414621.1</v>
      </c>
      <c r="E779" s="66">
        <v>400447.57</v>
      </c>
      <c r="F779" s="43">
        <f t="shared" si="11"/>
        <v>14173.52999999997</v>
      </c>
    </row>
    <row r="780" spans="1:6" ht="31.2">
      <c r="A780" s="42" t="s">
        <v>468</v>
      </c>
      <c r="B780" s="74" t="s">
        <v>450</v>
      </c>
      <c r="C780" s="85" t="s">
        <v>1418</v>
      </c>
      <c r="D780" s="40">
        <v>114288.47</v>
      </c>
      <c r="E780" s="66">
        <v>107225.07</v>
      </c>
      <c r="F780" s="43">
        <f t="shared" si="11"/>
        <v>7063.3999999999942</v>
      </c>
    </row>
    <row r="781" spans="1:6" ht="21">
      <c r="A781" s="42" t="s">
        <v>470</v>
      </c>
      <c r="B781" s="74" t="s">
        <v>450</v>
      </c>
      <c r="C781" s="85" t="s">
        <v>1419</v>
      </c>
      <c r="D781" s="40">
        <v>672090.43</v>
      </c>
      <c r="E781" s="66">
        <v>625006.68999999994</v>
      </c>
      <c r="F781" s="43">
        <f t="shared" si="11"/>
        <v>47083.740000000107</v>
      </c>
    </row>
    <row r="782" spans="1:6" ht="21">
      <c r="A782" s="42" t="s">
        <v>472</v>
      </c>
      <c r="B782" s="74" t="s">
        <v>450</v>
      </c>
      <c r="C782" s="85" t="s">
        <v>1420</v>
      </c>
      <c r="D782" s="40">
        <v>672090.43</v>
      </c>
      <c r="E782" s="66">
        <v>625006.68999999994</v>
      </c>
      <c r="F782" s="43">
        <f t="shared" si="11"/>
        <v>47083.740000000107</v>
      </c>
    </row>
    <row r="783" spans="1:6">
      <c r="A783" s="42" t="s">
        <v>474</v>
      </c>
      <c r="B783" s="74" t="s">
        <v>450</v>
      </c>
      <c r="C783" s="85" t="s">
        <v>1421</v>
      </c>
      <c r="D783" s="40">
        <v>672090.43</v>
      </c>
      <c r="E783" s="66">
        <v>625006.68999999994</v>
      </c>
      <c r="F783" s="43">
        <f t="shared" ref="F783:F846" si="12">IF(OR(D783="-",IF(E783="-",0,E783)&gt;=IF(D783="-",0,D783)),"-",IF(D783="-",0,D783)-IF(E783="-",0,E783))</f>
        <v>47083.740000000107</v>
      </c>
    </row>
    <row r="784" spans="1:6" ht="21">
      <c r="A784" s="93" t="s">
        <v>1298</v>
      </c>
      <c r="B784" s="94" t="s">
        <v>450</v>
      </c>
      <c r="C784" s="95" t="s">
        <v>1422</v>
      </c>
      <c r="D784" s="96">
        <v>850000</v>
      </c>
      <c r="E784" s="97">
        <v>850000</v>
      </c>
      <c r="F784" s="98" t="str">
        <f t="shared" si="12"/>
        <v>-</v>
      </c>
    </row>
    <row r="785" spans="1:6" ht="21">
      <c r="A785" s="42" t="s">
        <v>598</v>
      </c>
      <c r="B785" s="74" t="s">
        <v>450</v>
      </c>
      <c r="C785" s="85" t="s">
        <v>1423</v>
      </c>
      <c r="D785" s="40">
        <v>850000</v>
      </c>
      <c r="E785" s="66">
        <v>850000</v>
      </c>
      <c r="F785" s="43" t="str">
        <f t="shared" si="12"/>
        <v>-</v>
      </c>
    </row>
    <row r="786" spans="1:6">
      <c r="A786" s="42" t="s">
        <v>891</v>
      </c>
      <c r="B786" s="74" t="s">
        <v>450</v>
      </c>
      <c r="C786" s="85" t="s">
        <v>1424</v>
      </c>
      <c r="D786" s="40">
        <v>850000</v>
      </c>
      <c r="E786" s="66">
        <v>850000</v>
      </c>
      <c r="F786" s="43" t="str">
        <f t="shared" si="12"/>
        <v>-</v>
      </c>
    </row>
    <row r="787" spans="1:6">
      <c r="A787" s="42" t="s">
        <v>932</v>
      </c>
      <c r="B787" s="74" t="s">
        <v>450</v>
      </c>
      <c r="C787" s="85" t="s">
        <v>1425</v>
      </c>
      <c r="D787" s="40">
        <v>850000</v>
      </c>
      <c r="E787" s="66">
        <v>850000</v>
      </c>
      <c r="F787" s="43" t="str">
        <f t="shared" si="12"/>
        <v>-</v>
      </c>
    </row>
    <row r="788" spans="1:6" ht="21">
      <c r="A788" s="93" t="s">
        <v>888</v>
      </c>
      <c r="B788" s="94" t="s">
        <v>450</v>
      </c>
      <c r="C788" s="95" t="s">
        <v>1426</v>
      </c>
      <c r="D788" s="96">
        <v>26660967.510000002</v>
      </c>
      <c r="E788" s="97">
        <v>26424497.760000002</v>
      </c>
      <c r="F788" s="98">
        <f t="shared" si="12"/>
        <v>236469.75</v>
      </c>
    </row>
    <row r="789" spans="1:6" ht="21">
      <c r="A789" s="42" t="s">
        <v>598</v>
      </c>
      <c r="B789" s="74" t="s">
        <v>450</v>
      </c>
      <c r="C789" s="85" t="s">
        <v>1427</v>
      </c>
      <c r="D789" s="40">
        <v>26660967.510000002</v>
      </c>
      <c r="E789" s="66">
        <v>26424497.760000002</v>
      </c>
      <c r="F789" s="43">
        <f t="shared" si="12"/>
        <v>236469.75</v>
      </c>
    </row>
    <row r="790" spans="1:6">
      <c r="A790" s="42" t="s">
        <v>891</v>
      </c>
      <c r="B790" s="74" t="s">
        <v>450</v>
      </c>
      <c r="C790" s="85" t="s">
        <v>1428</v>
      </c>
      <c r="D790" s="40">
        <v>26660967.510000002</v>
      </c>
      <c r="E790" s="66">
        <v>26424497.760000002</v>
      </c>
      <c r="F790" s="43">
        <f t="shared" si="12"/>
        <v>236469.75</v>
      </c>
    </row>
    <row r="791" spans="1:6" ht="31.2">
      <c r="A791" s="42" t="s">
        <v>893</v>
      </c>
      <c r="B791" s="74" t="s">
        <v>450</v>
      </c>
      <c r="C791" s="85" t="s">
        <v>1429</v>
      </c>
      <c r="D791" s="40">
        <v>23660967.510000002</v>
      </c>
      <c r="E791" s="66">
        <v>23424497.760000002</v>
      </c>
      <c r="F791" s="43">
        <f t="shared" si="12"/>
        <v>236469.75</v>
      </c>
    </row>
    <row r="792" spans="1:6">
      <c r="A792" s="42" t="s">
        <v>932</v>
      </c>
      <c r="B792" s="74" t="s">
        <v>450</v>
      </c>
      <c r="C792" s="85" t="s">
        <v>1430</v>
      </c>
      <c r="D792" s="40">
        <v>3000000</v>
      </c>
      <c r="E792" s="66">
        <v>3000000</v>
      </c>
      <c r="F792" s="43" t="str">
        <f t="shared" si="12"/>
        <v>-</v>
      </c>
    </row>
    <row r="793" spans="1:6">
      <c r="A793" s="93" t="s">
        <v>1431</v>
      </c>
      <c r="B793" s="94" t="s">
        <v>450</v>
      </c>
      <c r="C793" s="95" t="s">
        <v>1432</v>
      </c>
      <c r="D793" s="96">
        <v>1579786</v>
      </c>
      <c r="E793" s="97">
        <v>1579786</v>
      </c>
      <c r="F793" s="98" t="str">
        <f t="shared" si="12"/>
        <v>-</v>
      </c>
    </row>
    <row r="794" spans="1:6" ht="21">
      <c r="A794" s="42" t="s">
        <v>598</v>
      </c>
      <c r="B794" s="74" t="s">
        <v>450</v>
      </c>
      <c r="C794" s="85" t="s">
        <v>1433</v>
      </c>
      <c r="D794" s="40">
        <v>1579786</v>
      </c>
      <c r="E794" s="66">
        <v>1579786</v>
      </c>
      <c r="F794" s="43" t="str">
        <f t="shared" si="12"/>
        <v>-</v>
      </c>
    </row>
    <row r="795" spans="1:6">
      <c r="A795" s="42" t="s">
        <v>891</v>
      </c>
      <c r="B795" s="74" t="s">
        <v>450</v>
      </c>
      <c r="C795" s="85" t="s">
        <v>1434</v>
      </c>
      <c r="D795" s="40">
        <v>1579786</v>
      </c>
      <c r="E795" s="66">
        <v>1579786</v>
      </c>
      <c r="F795" s="43" t="str">
        <f t="shared" si="12"/>
        <v>-</v>
      </c>
    </row>
    <row r="796" spans="1:6" ht="31.2">
      <c r="A796" s="42" t="s">
        <v>893</v>
      </c>
      <c r="B796" s="74" t="s">
        <v>450</v>
      </c>
      <c r="C796" s="85" t="s">
        <v>1435</v>
      </c>
      <c r="D796" s="40">
        <v>1579786</v>
      </c>
      <c r="E796" s="66">
        <v>1579786</v>
      </c>
      <c r="F796" s="43" t="str">
        <f t="shared" si="12"/>
        <v>-</v>
      </c>
    </row>
    <row r="797" spans="1:6" ht="31.2">
      <c r="A797" s="93" t="s">
        <v>934</v>
      </c>
      <c r="B797" s="94" t="s">
        <v>450</v>
      </c>
      <c r="C797" s="95" t="s">
        <v>1436</v>
      </c>
      <c r="D797" s="96">
        <v>200000</v>
      </c>
      <c r="E797" s="97">
        <v>200000</v>
      </c>
      <c r="F797" s="98" t="str">
        <f t="shared" si="12"/>
        <v>-</v>
      </c>
    </row>
    <row r="798" spans="1:6" ht="21">
      <c r="A798" s="42" t="s">
        <v>598</v>
      </c>
      <c r="B798" s="74" t="s">
        <v>450</v>
      </c>
      <c r="C798" s="85" t="s">
        <v>1437</v>
      </c>
      <c r="D798" s="40">
        <v>200000</v>
      </c>
      <c r="E798" s="66">
        <v>200000</v>
      </c>
      <c r="F798" s="43" t="str">
        <f t="shared" si="12"/>
        <v>-</v>
      </c>
    </row>
    <row r="799" spans="1:6">
      <c r="A799" s="42" t="s">
        <v>891</v>
      </c>
      <c r="B799" s="74" t="s">
        <v>450</v>
      </c>
      <c r="C799" s="85" t="s">
        <v>1438</v>
      </c>
      <c r="D799" s="40">
        <v>200000</v>
      </c>
      <c r="E799" s="66">
        <v>200000</v>
      </c>
      <c r="F799" s="43" t="str">
        <f t="shared" si="12"/>
        <v>-</v>
      </c>
    </row>
    <row r="800" spans="1:6">
      <c r="A800" s="42" t="s">
        <v>932</v>
      </c>
      <c r="B800" s="74" t="s">
        <v>450</v>
      </c>
      <c r="C800" s="85" t="s">
        <v>1439</v>
      </c>
      <c r="D800" s="40">
        <v>200000</v>
      </c>
      <c r="E800" s="66">
        <v>200000</v>
      </c>
      <c r="F800" s="43" t="str">
        <f t="shared" si="12"/>
        <v>-</v>
      </c>
    </row>
    <row r="801" spans="1:6">
      <c r="A801" s="93" t="s">
        <v>458</v>
      </c>
      <c r="B801" s="94" t="s">
        <v>450</v>
      </c>
      <c r="C801" s="95" t="s">
        <v>1440</v>
      </c>
      <c r="D801" s="96">
        <v>10262347.15</v>
      </c>
      <c r="E801" s="97">
        <v>10181790.050000001</v>
      </c>
      <c r="F801" s="98">
        <f t="shared" si="12"/>
        <v>80557.099999999627</v>
      </c>
    </row>
    <row r="802" spans="1:6" ht="41.4">
      <c r="A802" s="42" t="s">
        <v>460</v>
      </c>
      <c r="B802" s="74" t="s">
        <v>450</v>
      </c>
      <c r="C802" s="85" t="s">
        <v>1441</v>
      </c>
      <c r="D802" s="40">
        <v>9061705.0199999996</v>
      </c>
      <c r="E802" s="66">
        <v>9047553.7400000002</v>
      </c>
      <c r="F802" s="43">
        <f t="shared" si="12"/>
        <v>14151.279999999329</v>
      </c>
    </row>
    <row r="803" spans="1:6" ht="21">
      <c r="A803" s="42" t="s">
        <v>462</v>
      </c>
      <c r="B803" s="74" t="s">
        <v>450</v>
      </c>
      <c r="C803" s="85" t="s">
        <v>1442</v>
      </c>
      <c r="D803" s="40">
        <v>9061705.0199999996</v>
      </c>
      <c r="E803" s="66">
        <v>9047553.7400000002</v>
      </c>
      <c r="F803" s="43">
        <f t="shared" si="12"/>
        <v>14151.279999999329</v>
      </c>
    </row>
    <row r="804" spans="1:6">
      <c r="A804" s="42" t="s">
        <v>464</v>
      </c>
      <c r="B804" s="74" t="s">
        <v>450</v>
      </c>
      <c r="C804" s="85" t="s">
        <v>1443</v>
      </c>
      <c r="D804" s="40">
        <v>6657726.5999999996</v>
      </c>
      <c r="E804" s="66">
        <v>6653559.75</v>
      </c>
      <c r="F804" s="43">
        <f t="shared" si="12"/>
        <v>4166.8499999996275</v>
      </c>
    </row>
    <row r="805" spans="1:6" ht="21">
      <c r="A805" s="42" t="s">
        <v>466</v>
      </c>
      <c r="B805" s="74" t="s">
        <v>450</v>
      </c>
      <c r="C805" s="85" t="s">
        <v>1444</v>
      </c>
      <c r="D805" s="40">
        <v>382282.92</v>
      </c>
      <c r="E805" s="66">
        <v>382282.92</v>
      </c>
      <c r="F805" s="43" t="str">
        <f t="shared" si="12"/>
        <v>-</v>
      </c>
    </row>
    <row r="806" spans="1:6" ht="31.2">
      <c r="A806" s="42" t="s">
        <v>468</v>
      </c>
      <c r="B806" s="74" t="s">
        <v>450</v>
      </c>
      <c r="C806" s="85" t="s">
        <v>1445</v>
      </c>
      <c r="D806" s="40">
        <v>2021695.5</v>
      </c>
      <c r="E806" s="66">
        <v>2011711.07</v>
      </c>
      <c r="F806" s="43">
        <f t="shared" si="12"/>
        <v>9984.4299999999348</v>
      </c>
    </row>
    <row r="807" spans="1:6" ht="21">
      <c r="A807" s="42" t="s">
        <v>470</v>
      </c>
      <c r="B807" s="74" t="s">
        <v>450</v>
      </c>
      <c r="C807" s="85" t="s">
        <v>1446</v>
      </c>
      <c r="D807" s="40">
        <v>1171308.56</v>
      </c>
      <c r="E807" s="66">
        <v>1104902.74</v>
      </c>
      <c r="F807" s="43">
        <f t="shared" si="12"/>
        <v>66405.820000000065</v>
      </c>
    </row>
    <row r="808" spans="1:6" ht="21">
      <c r="A808" s="42" t="s">
        <v>472</v>
      </c>
      <c r="B808" s="74" t="s">
        <v>450</v>
      </c>
      <c r="C808" s="85" t="s">
        <v>1447</v>
      </c>
      <c r="D808" s="40">
        <v>1171308.56</v>
      </c>
      <c r="E808" s="66">
        <v>1104902.74</v>
      </c>
      <c r="F808" s="43">
        <f t="shared" si="12"/>
        <v>66405.820000000065</v>
      </c>
    </row>
    <row r="809" spans="1:6">
      <c r="A809" s="42" t="s">
        <v>474</v>
      </c>
      <c r="B809" s="74" t="s">
        <v>450</v>
      </c>
      <c r="C809" s="85" t="s">
        <v>1448</v>
      </c>
      <c r="D809" s="40">
        <v>1171308.56</v>
      </c>
      <c r="E809" s="66">
        <v>1104902.74</v>
      </c>
      <c r="F809" s="43">
        <f t="shared" si="12"/>
        <v>66405.820000000065</v>
      </c>
    </row>
    <row r="810" spans="1:6">
      <c r="A810" s="42" t="s">
        <v>513</v>
      </c>
      <c r="B810" s="74" t="s">
        <v>450</v>
      </c>
      <c r="C810" s="85" t="s">
        <v>1449</v>
      </c>
      <c r="D810" s="40">
        <v>29333.57</v>
      </c>
      <c r="E810" s="66">
        <v>29333.57</v>
      </c>
      <c r="F810" s="43" t="str">
        <f t="shared" si="12"/>
        <v>-</v>
      </c>
    </row>
    <row r="811" spans="1:6">
      <c r="A811" s="42" t="s">
        <v>519</v>
      </c>
      <c r="B811" s="74" t="s">
        <v>450</v>
      </c>
      <c r="C811" s="85" t="s">
        <v>1450</v>
      </c>
      <c r="D811" s="40">
        <v>29333.57</v>
      </c>
      <c r="E811" s="66">
        <v>29333.57</v>
      </c>
      <c r="F811" s="43" t="str">
        <f t="shared" si="12"/>
        <v>-</v>
      </c>
    </row>
    <row r="812" spans="1:6">
      <c r="A812" s="42" t="s">
        <v>523</v>
      </c>
      <c r="B812" s="74" t="s">
        <v>450</v>
      </c>
      <c r="C812" s="85" t="s">
        <v>1451</v>
      </c>
      <c r="D812" s="40">
        <v>29333.57</v>
      </c>
      <c r="E812" s="66">
        <v>29333.57</v>
      </c>
      <c r="F812" s="43" t="str">
        <f t="shared" si="12"/>
        <v>-</v>
      </c>
    </row>
    <row r="813" spans="1:6">
      <c r="A813" s="93" t="s">
        <v>1022</v>
      </c>
      <c r="B813" s="94" t="s">
        <v>450</v>
      </c>
      <c r="C813" s="95" t="s">
        <v>1452</v>
      </c>
      <c r="D813" s="96">
        <v>130680200</v>
      </c>
      <c r="E813" s="97">
        <v>129062518.5</v>
      </c>
      <c r="F813" s="98">
        <f t="shared" si="12"/>
        <v>1617681.5</v>
      </c>
    </row>
    <row r="814" spans="1:6">
      <c r="A814" s="93" t="s">
        <v>1031</v>
      </c>
      <c r="B814" s="94" t="s">
        <v>450</v>
      </c>
      <c r="C814" s="95" t="s">
        <v>1453</v>
      </c>
      <c r="D814" s="96">
        <v>95785900</v>
      </c>
      <c r="E814" s="97">
        <v>94168218.5</v>
      </c>
      <c r="F814" s="98">
        <f t="shared" si="12"/>
        <v>1617681.5</v>
      </c>
    </row>
    <row r="815" spans="1:6" ht="82.2">
      <c r="A815" s="108" t="s">
        <v>1413</v>
      </c>
      <c r="B815" s="94" t="s">
        <v>450</v>
      </c>
      <c r="C815" s="95" t="s">
        <v>1454</v>
      </c>
      <c r="D815" s="96">
        <v>95785900</v>
      </c>
      <c r="E815" s="97">
        <v>94168218.5</v>
      </c>
      <c r="F815" s="98">
        <f t="shared" si="12"/>
        <v>1617681.5</v>
      </c>
    </row>
    <row r="816" spans="1:6" ht="21">
      <c r="A816" s="42" t="s">
        <v>598</v>
      </c>
      <c r="B816" s="74" t="s">
        <v>450</v>
      </c>
      <c r="C816" s="85" t="s">
        <v>1455</v>
      </c>
      <c r="D816" s="40">
        <v>95785900</v>
      </c>
      <c r="E816" s="66">
        <v>94168218.5</v>
      </c>
      <c r="F816" s="43">
        <f t="shared" si="12"/>
        <v>1617681.5</v>
      </c>
    </row>
    <row r="817" spans="1:6">
      <c r="A817" s="42" t="s">
        <v>891</v>
      </c>
      <c r="B817" s="74" t="s">
        <v>450</v>
      </c>
      <c r="C817" s="85" t="s">
        <v>1456</v>
      </c>
      <c r="D817" s="40">
        <v>95785900</v>
      </c>
      <c r="E817" s="66">
        <v>94168218.5</v>
      </c>
      <c r="F817" s="43">
        <f t="shared" si="12"/>
        <v>1617681.5</v>
      </c>
    </row>
    <row r="818" spans="1:6" ht="31.2">
      <c r="A818" s="42" t="s">
        <v>893</v>
      </c>
      <c r="B818" s="74" t="s">
        <v>450</v>
      </c>
      <c r="C818" s="85" t="s">
        <v>1457</v>
      </c>
      <c r="D818" s="40">
        <v>95785900</v>
      </c>
      <c r="E818" s="66">
        <v>94168218.5</v>
      </c>
      <c r="F818" s="43">
        <f t="shared" si="12"/>
        <v>1617681.5</v>
      </c>
    </row>
    <row r="819" spans="1:6">
      <c r="A819" s="93" t="s">
        <v>1091</v>
      </c>
      <c r="B819" s="94" t="s">
        <v>450</v>
      </c>
      <c r="C819" s="95" t="s">
        <v>1458</v>
      </c>
      <c r="D819" s="96">
        <v>34894300</v>
      </c>
      <c r="E819" s="97">
        <v>34894300</v>
      </c>
      <c r="F819" s="98" t="str">
        <f t="shared" si="12"/>
        <v>-</v>
      </c>
    </row>
    <row r="820" spans="1:6" ht="41.4">
      <c r="A820" s="93" t="s">
        <v>1404</v>
      </c>
      <c r="B820" s="94" t="s">
        <v>450</v>
      </c>
      <c r="C820" s="95" t="s">
        <v>1459</v>
      </c>
      <c r="D820" s="96">
        <v>34894300</v>
      </c>
      <c r="E820" s="97">
        <v>34894300</v>
      </c>
      <c r="F820" s="98" t="str">
        <f t="shared" si="12"/>
        <v>-</v>
      </c>
    </row>
    <row r="821" spans="1:6">
      <c r="A821" s="42" t="s">
        <v>678</v>
      </c>
      <c r="B821" s="74" t="s">
        <v>450</v>
      </c>
      <c r="C821" s="85" t="s">
        <v>1460</v>
      </c>
      <c r="D821" s="40">
        <v>526115.26</v>
      </c>
      <c r="E821" s="66">
        <v>526115.26</v>
      </c>
      <c r="F821" s="43" t="str">
        <f t="shared" si="12"/>
        <v>-</v>
      </c>
    </row>
    <row r="822" spans="1:6">
      <c r="A822" s="42" t="s">
        <v>1041</v>
      </c>
      <c r="B822" s="74" t="s">
        <v>450</v>
      </c>
      <c r="C822" s="85" t="s">
        <v>1461</v>
      </c>
      <c r="D822" s="40">
        <v>526115.26</v>
      </c>
      <c r="E822" s="66">
        <v>526115.26</v>
      </c>
      <c r="F822" s="43" t="str">
        <f t="shared" si="12"/>
        <v>-</v>
      </c>
    </row>
    <row r="823" spans="1:6" ht="21">
      <c r="A823" s="42" t="s">
        <v>1043</v>
      </c>
      <c r="B823" s="74" t="s">
        <v>450</v>
      </c>
      <c r="C823" s="85" t="s">
        <v>1462</v>
      </c>
      <c r="D823" s="40">
        <v>526115.26</v>
      </c>
      <c r="E823" s="66">
        <v>526115.26</v>
      </c>
      <c r="F823" s="43" t="str">
        <f t="shared" si="12"/>
        <v>-</v>
      </c>
    </row>
    <row r="824" spans="1:6" ht="21">
      <c r="A824" s="42" t="s">
        <v>598</v>
      </c>
      <c r="B824" s="74" t="s">
        <v>450</v>
      </c>
      <c r="C824" s="85" t="s">
        <v>1463</v>
      </c>
      <c r="D824" s="40">
        <v>34368184.740000002</v>
      </c>
      <c r="E824" s="66">
        <v>34368184.740000002</v>
      </c>
      <c r="F824" s="43" t="str">
        <f t="shared" si="12"/>
        <v>-</v>
      </c>
    </row>
    <row r="825" spans="1:6">
      <c r="A825" s="42" t="s">
        <v>891</v>
      </c>
      <c r="B825" s="74" t="s">
        <v>450</v>
      </c>
      <c r="C825" s="85" t="s">
        <v>1464</v>
      </c>
      <c r="D825" s="40">
        <v>34368184.740000002</v>
      </c>
      <c r="E825" s="66">
        <v>34368184.740000002</v>
      </c>
      <c r="F825" s="43" t="str">
        <f t="shared" si="12"/>
        <v>-</v>
      </c>
    </row>
    <row r="826" spans="1:6" ht="31.2">
      <c r="A826" s="42" t="s">
        <v>893</v>
      </c>
      <c r="B826" s="74" t="s">
        <v>450</v>
      </c>
      <c r="C826" s="85" t="s">
        <v>1465</v>
      </c>
      <c r="D826" s="40">
        <v>34368184.740000002</v>
      </c>
      <c r="E826" s="66">
        <v>34368184.740000002</v>
      </c>
      <c r="F826" s="43" t="str">
        <f t="shared" si="12"/>
        <v>-</v>
      </c>
    </row>
    <row r="827" spans="1:6" ht="31.2">
      <c r="A827" s="93" t="s">
        <v>1466</v>
      </c>
      <c r="B827" s="94" t="s">
        <v>450</v>
      </c>
      <c r="C827" s="95" t="s">
        <v>1467</v>
      </c>
      <c r="D827" s="96">
        <v>96913332.349999994</v>
      </c>
      <c r="E827" s="97">
        <v>96590252.099999994</v>
      </c>
      <c r="F827" s="98">
        <f t="shared" si="12"/>
        <v>323080.25</v>
      </c>
    </row>
    <row r="828" spans="1:6">
      <c r="A828" s="93" t="s">
        <v>1022</v>
      </c>
      <c r="B828" s="94" t="s">
        <v>450</v>
      </c>
      <c r="C828" s="95" t="s">
        <v>1468</v>
      </c>
      <c r="D828" s="96">
        <v>96913332.349999994</v>
      </c>
      <c r="E828" s="97">
        <v>96590252.099999994</v>
      </c>
      <c r="F828" s="98">
        <f t="shared" si="12"/>
        <v>323080.25</v>
      </c>
    </row>
    <row r="829" spans="1:6">
      <c r="A829" s="93" t="s">
        <v>1469</v>
      </c>
      <c r="B829" s="94" t="s">
        <v>450</v>
      </c>
      <c r="C829" s="95" t="s">
        <v>1470</v>
      </c>
      <c r="D829" s="96">
        <v>55877472.57</v>
      </c>
      <c r="E829" s="97">
        <v>55877472.57</v>
      </c>
      <c r="F829" s="98" t="str">
        <f t="shared" si="12"/>
        <v>-</v>
      </c>
    </row>
    <row r="830" spans="1:6" ht="21">
      <c r="A830" s="93" t="s">
        <v>1471</v>
      </c>
      <c r="B830" s="94" t="s">
        <v>450</v>
      </c>
      <c r="C830" s="95" t="s">
        <v>1472</v>
      </c>
      <c r="D830" s="96">
        <v>55877472.57</v>
      </c>
      <c r="E830" s="97">
        <v>55877472.57</v>
      </c>
      <c r="F830" s="98" t="str">
        <f t="shared" si="12"/>
        <v>-</v>
      </c>
    </row>
    <row r="831" spans="1:6" ht="21">
      <c r="A831" s="42" t="s">
        <v>470</v>
      </c>
      <c r="B831" s="74" t="s">
        <v>450</v>
      </c>
      <c r="C831" s="85" t="s">
        <v>1473</v>
      </c>
      <c r="D831" s="40">
        <v>187028.3</v>
      </c>
      <c r="E831" s="66">
        <v>187028.3</v>
      </c>
      <c r="F831" s="43" t="str">
        <f t="shared" si="12"/>
        <v>-</v>
      </c>
    </row>
    <row r="832" spans="1:6" ht="21">
      <c r="A832" s="42" t="s">
        <v>472</v>
      </c>
      <c r="B832" s="74" t="s">
        <v>450</v>
      </c>
      <c r="C832" s="85" t="s">
        <v>1474</v>
      </c>
      <c r="D832" s="40">
        <v>187028.3</v>
      </c>
      <c r="E832" s="66">
        <v>187028.3</v>
      </c>
      <c r="F832" s="43" t="str">
        <f t="shared" si="12"/>
        <v>-</v>
      </c>
    </row>
    <row r="833" spans="1:6">
      <c r="A833" s="42" t="s">
        <v>474</v>
      </c>
      <c r="B833" s="74" t="s">
        <v>450</v>
      </c>
      <c r="C833" s="85" t="s">
        <v>1475</v>
      </c>
      <c r="D833" s="40">
        <v>187028.3</v>
      </c>
      <c r="E833" s="66">
        <v>187028.3</v>
      </c>
      <c r="F833" s="43" t="str">
        <f t="shared" si="12"/>
        <v>-</v>
      </c>
    </row>
    <row r="834" spans="1:6" ht="21">
      <c r="A834" s="42" t="s">
        <v>598</v>
      </c>
      <c r="B834" s="74" t="s">
        <v>450</v>
      </c>
      <c r="C834" s="85" t="s">
        <v>1476</v>
      </c>
      <c r="D834" s="40">
        <v>55690444.270000003</v>
      </c>
      <c r="E834" s="66">
        <v>55690444.270000003</v>
      </c>
      <c r="F834" s="43" t="str">
        <f t="shared" si="12"/>
        <v>-</v>
      </c>
    </row>
    <row r="835" spans="1:6">
      <c r="A835" s="42" t="s">
        <v>891</v>
      </c>
      <c r="B835" s="74" t="s">
        <v>450</v>
      </c>
      <c r="C835" s="85" t="s">
        <v>1477</v>
      </c>
      <c r="D835" s="40">
        <v>55690444.270000003</v>
      </c>
      <c r="E835" s="66">
        <v>55690444.270000003</v>
      </c>
      <c r="F835" s="43" t="str">
        <f t="shared" si="12"/>
        <v>-</v>
      </c>
    </row>
    <row r="836" spans="1:6" ht="31.2">
      <c r="A836" s="42" t="s">
        <v>893</v>
      </c>
      <c r="B836" s="74" t="s">
        <v>450</v>
      </c>
      <c r="C836" s="85" t="s">
        <v>1478</v>
      </c>
      <c r="D836" s="40">
        <v>53470490</v>
      </c>
      <c r="E836" s="66">
        <v>53470490</v>
      </c>
      <c r="F836" s="43" t="str">
        <f t="shared" si="12"/>
        <v>-</v>
      </c>
    </row>
    <row r="837" spans="1:6">
      <c r="A837" s="42" t="s">
        <v>932</v>
      </c>
      <c r="B837" s="74" t="s">
        <v>450</v>
      </c>
      <c r="C837" s="85" t="s">
        <v>1479</v>
      </c>
      <c r="D837" s="40">
        <v>2219954.27</v>
      </c>
      <c r="E837" s="66">
        <v>2219954.27</v>
      </c>
      <c r="F837" s="43" t="str">
        <f t="shared" si="12"/>
        <v>-</v>
      </c>
    </row>
    <row r="838" spans="1:6">
      <c r="A838" s="93" t="s">
        <v>1031</v>
      </c>
      <c r="B838" s="94" t="s">
        <v>450</v>
      </c>
      <c r="C838" s="95" t="s">
        <v>1480</v>
      </c>
      <c r="D838" s="96">
        <v>20024258.780000001</v>
      </c>
      <c r="E838" s="97">
        <v>20024258.780000001</v>
      </c>
      <c r="F838" s="98" t="str">
        <f t="shared" si="12"/>
        <v>-</v>
      </c>
    </row>
    <row r="839" spans="1:6" ht="31.2">
      <c r="A839" s="93" t="s">
        <v>1481</v>
      </c>
      <c r="B839" s="94" t="s">
        <v>450</v>
      </c>
      <c r="C839" s="95" t="s">
        <v>1482</v>
      </c>
      <c r="D839" s="96">
        <v>6345000</v>
      </c>
      <c r="E839" s="97">
        <v>6345000</v>
      </c>
      <c r="F839" s="98" t="str">
        <f t="shared" si="12"/>
        <v>-</v>
      </c>
    </row>
    <row r="840" spans="1:6">
      <c r="A840" s="42" t="s">
        <v>678</v>
      </c>
      <c r="B840" s="74" t="s">
        <v>450</v>
      </c>
      <c r="C840" s="85" t="s">
        <v>1483</v>
      </c>
      <c r="D840" s="40">
        <v>6345000</v>
      </c>
      <c r="E840" s="66">
        <v>6345000</v>
      </c>
      <c r="F840" s="43" t="str">
        <f t="shared" si="12"/>
        <v>-</v>
      </c>
    </row>
    <row r="841" spans="1:6" ht="21">
      <c r="A841" s="42" t="s">
        <v>725</v>
      </c>
      <c r="B841" s="74" t="s">
        <v>450</v>
      </c>
      <c r="C841" s="85" t="s">
        <v>1484</v>
      </c>
      <c r="D841" s="40">
        <v>6345000</v>
      </c>
      <c r="E841" s="66">
        <v>6345000</v>
      </c>
      <c r="F841" s="43" t="str">
        <f t="shared" si="12"/>
        <v>-</v>
      </c>
    </row>
    <row r="842" spans="1:6" ht="21">
      <c r="A842" s="42" t="s">
        <v>1049</v>
      </c>
      <c r="B842" s="74" t="s">
        <v>450</v>
      </c>
      <c r="C842" s="85" t="s">
        <v>1485</v>
      </c>
      <c r="D842" s="40">
        <v>6345000</v>
      </c>
      <c r="E842" s="66">
        <v>6345000</v>
      </c>
      <c r="F842" s="43" t="str">
        <f t="shared" si="12"/>
        <v>-</v>
      </c>
    </row>
    <row r="843" spans="1:6" ht="61.8">
      <c r="A843" s="108" t="s">
        <v>1056</v>
      </c>
      <c r="B843" s="94" t="s">
        <v>450</v>
      </c>
      <c r="C843" s="95" t="s">
        <v>1486</v>
      </c>
      <c r="D843" s="96">
        <v>13005893.949999999</v>
      </c>
      <c r="E843" s="97">
        <v>13005893.949999999</v>
      </c>
      <c r="F843" s="98" t="str">
        <f t="shared" si="12"/>
        <v>-</v>
      </c>
    </row>
    <row r="844" spans="1:6">
      <c r="A844" s="42" t="s">
        <v>513</v>
      </c>
      <c r="B844" s="74" t="s">
        <v>450</v>
      </c>
      <c r="C844" s="85" t="s">
        <v>1487</v>
      </c>
      <c r="D844" s="40">
        <v>13005893.949999999</v>
      </c>
      <c r="E844" s="66">
        <v>13005893.949999999</v>
      </c>
      <c r="F844" s="43" t="str">
        <f t="shared" si="12"/>
        <v>-</v>
      </c>
    </row>
    <row r="845" spans="1:6" ht="31.2">
      <c r="A845" s="42" t="s">
        <v>784</v>
      </c>
      <c r="B845" s="74" t="s">
        <v>450</v>
      </c>
      <c r="C845" s="85" t="s">
        <v>1488</v>
      </c>
      <c r="D845" s="40">
        <v>13005893.949999999</v>
      </c>
      <c r="E845" s="66">
        <v>13005893.949999999</v>
      </c>
      <c r="F845" s="43" t="str">
        <f t="shared" si="12"/>
        <v>-</v>
      </c>
    </row>
    <row r="846" spans="1:6" ht="31.2">
      <c r="A846" s="42" t="s">
        <v>786</v>
      </c>
      <c r="B846" s="74" t="s">
        <v>450</v>
      </c>
      <c r="C846" s="85" t="s">
        <v>1489</v>
      </c>
      <c r="D846" s="40">
        <v>13005893.949999999</v>
      </c>
      <c r="E846" s="66">
        <v>13005893.949999999</v>
      </c>
      <c r="F846" s="43" t="str">
        <f t="shared" si="12"/>
        <v>-</v>
      </c>
    </row>
    <row r="847" spans="1:6" ht="51.6">
      <c r="A847" s="93" t="s">
        <v>1061</v>
      </c>
      <c r="B847" s="94" t="s">
        <v>450</v>
      </c>
      <c r="C847" s="95" t="s">
        <v>1490</v>
      </c>
      <c r="D847" s="96">
        <v>151112.4</v>
      </c>
      <c r="E847" s="97">
        <v>151112.4</v>
      </c>
      <c r="F847" s="98" t="str">
        <f t="shared" ref="F847:F878" si="13">IF(OR(D847="-",IF(E847="-",0,E847)&gt;=IF(D847="-",0,D847)),"-",IF(D847="-",0,D847)-IF(E847="-",0,E847))</f>
        <v>-</v>
      </c>
    </row>
    <row r="848" spans="1:6">
      <c r="A848" s="42" t="s">
        <v>513</v>
      </c>
      <c r="B848" s="74" t="s">
        <v>450</v>
      </c>
      <c r="C848" s="85" t="s">
        <v>1491</v>
      </c>
      <c r="D848" s="40">
        <v>151112.4</v>
      </c>
      <c r="E848" s="66">
        <v>151112.4</v>
      </c>
      <c r="F848" s="43" t="str">
        <f t="shared" si="13"/>
        <v>-</v>
      </c>
    </row>
    <row r="849" spans="1:6" ht="31.2">
      <c r="A849" s="42" t="s">
        <v>784</v>
      </c>
      <c r="B849" s="74" t="s">
        <v>450</v>
      </c>
      <c r="C849" s="85" t="s">
        <v>1492</v>
      </c>
      <c r="D849" s="40">
        <v>151112.4</v>
      </c>
      <c r="E849" s="66">
        <v>151112.4</v>
      </c>
      <c r="F849" s="43" t="str">
        <f t="shared" si="13"/>
        <v>-</v>
      </c>
    </row>
    <row r="850" spans="1:6" ht="31.2">
      <c r="A850" s="42" t="s">
        <v>786</v>
      </c>
      <c r="B850" s="74" t="s">
        <v>450</v>
      </c>
      <c r="C850" s="85" t="s">
        <v>1493</v>
      </c>
      <c r="D850" s="40">
        <v>151112.4</v>
      </c>
      <c r="E850" s="66">
        <v>151112.4</v>
      </c>
      <c r="F850" s="43" t="str">
        <f t="shared" si="13"/>
        <v>-</v>
      </c>
    </row>
    <row r="851" spans="1:6" ht="51.6">
      <c r="A851" s="93" t="s">
        <v>1066</v>
      </c>
      <c r="B851" s="94" t="s">
        <v>450</v>
      </c>
      <c r="C851" s="95" t="s">
        <v>1494</v>
      </c>
      <c r="D851" s="96">
        <v>23466.43</v>
      </c>
      <c r="E851" s="97">
        <v>23466.43</v>
      </c>
      <c r="F851" s="98" t="str">
        <f t="shared" si="13"/>
        <v>-</v>
      </c>
    </row>
    <row r="852" spans="1:6">
      <c r="A852" s="42" t="s">
        <v>513</v>
      </c>
      <c r="B852" s="74" t="s">
        <v>450</v>
      </c>
      <c r="C852" s="85" t="s">
        <v>1495</v>
      </c>
      <c r="D852" s="40">
        <v>23466.43</v>
      </c>
      <c r="E852" s="66">
        <v>23466.43</v>
      </c>
      <c r="F852" s="43" t="str">
        <f t="shared" si="13"/>
        <v>-</v>
      </c>
    </row>
    <row r="853" spans="1:6" ht="31.2">
      <c r="A853" s="42" t="s">
        <v>784</v>
      </c>
      <c r="B853" s="74" t="s">
        <v>450</v>
      </c>
      <c r="C853" s="85" t="s">
        <v>1496</v>
      </c>
      <c r="D853" s="40">
        <v>23466.43</v>
      </c>
      <c r="E853" s="66">
        <v>23466.43</v>
      </c>
      <c r="F853" s="43" t="str">
        <f t="shared" si="13"/>
        <v>-</v>
      </c>
    </row>
    <row r="854" spans="1:6" ht="31.2">
      <c r="A854" s="42" t="s">
        <v>786</v>
      </c>
      <c r="B854" s="74" t="s">
        <v>450</v>
      </c>
      <c r="C854" s="85" t="s">
        <v>1497</v>
      </c>
      <c r="D854" s="40">
        <v>23466.43</v>
      </c>
      <c r="E854" s="66">
        <v>23466.43</v>
      </c>
      <c r="F854" s="43" t="str">
        <f t="shared" si="13"/>
        <v>-</v>
      </c>
    </row>
    <row r="855" spans="1:6" ht="72">
      <c r="A855" s="108" t="s">
        <v>1071</v>
      </c>
      <c r="B855" s="94" t="s">
        <v>450</v>
      </c>
      <c r="C855" s="95" t="s">
        <v>1498</v>
      </c>
      <c r="D855" s="96">
        <v>498786</v>
      </c>
      <c r="E855" s="97">
        <v>498786</v>
      </c>
      <c r="F855" s="98" t="str">
        <f t="shared" si="13"/>
        <v>-</v>
      </c>
    </row>
    <row r="856" spans="1:6">
      <c r="A856" s="42" t="s">
        <v>513</v>
      </c>
      <c r="B856" s="74" t="s">
        <v>450</v>
      </c>
      <c r="C856" s="85" t="s">
        <v>1499</v>
      </c>
      <c r="D856" s="40">
        <v>498786</v>
      </c>
      <c r="E856" s="66">
        <v>498786</v>
      </c>
      <c r="F856" s="43" t="str">
        <f t="shared" si="13"/>
        <v>-</v>
      </c>
    </row>
    <row r="857" spans="1:6" ht="31.2">
      <c r="A857" s="42" t="s">
        <v>784</v>
      </c>
      <c r="B857" s="74" t="s">
        <v>450</v>
      </c>
      <c r="C857" s="85" t="s">
        <v>1500</v>
      </c>
      <c r="D857" s="40">
        <v>498786</v>
      </c>
      <c r="E857" s="66">
        <v>498786</v>
      </c>
      <c r="F857" s="43" t="str">
        <f t="shared" si="13"/>
        <v>-</v>
      </c>
    </row>
    <row r="858" spans="1:6" ht="31.2">
      <c r="A858" s="42" t="s">
        <v>786</v>
      </c>
      <c r="B858" s="74" t="s">
        <v>450</v>
      </c>
      <c r="C858" s="85" t="s">
        <v>1501</v>
      </c>
      <c r="D858" s="40">
        <v>498786</v>
      </c>
      <c r="E858" s="66">
        <v>498786</v>
      </c>
      <c r="F858" s="43" t="str">
        <f t="shared" si="13"/>
        <v>-</v>
      </c>
    </row>
    <row r="859" spans="1:6">
      <c r="A859" s="93" t="s">
        <v>1118</v>
      </c>
      <c r="B859" s="94" t="s">
        <v>450</v>
      </c>
      <c r="C859" s="95" t="s">
        <v>1502</v>
      </c>
      <c r="D859" s="96">
        <v>21011601</v>
      </c>
      <c r="E859" s="97">
        <v>20688520.75</v>
      </c>
      <c r="F859" s="98">
        <f t="shared" si="13"/>
        <v>323080.25</v>
      </c>
    </row>
    <row r="860" spans="1:6" ht="31.2">
      <c r="A860" s="93" t="s">
        <v>1503</v>
      </c>
      <c r="B860" s="94" t="s">
        <v>450</v>
      </c>
      <c r="C860" s="95" t="s">
        <v>1504</v>
      </c>
      <c r="D860" s="96">
        <v>19629779.079999998</v>
      </c>
      <c r="E860" s="97">
        <v>19306698.829999998</v>
      </c>
      <c r="F860" s="98">
        <f t="shared" si="13"/>
        <v>323080.25</v>
      </c>
    </row>
    <row r="861" spans="1:6" ht="41.4">
      <c r="A861" s="42" t="s">
        <v>460</v>
      </c>
      <c r="B861" s="74" t="s">
        <v>450</v>
      </c>
      <c r="C861" s="85" t="s">
        <v>1505</v>
      </c>
      <c r="D861" s="40">
        <v>18355447.809999999</v>
      </c>
      <c r="E861" s="66">
        <v>18032367.559999999</v>
      </c>
      <c r="F861" s="43">
        <f t="shared" si="13"/>
        <v>323080.25</v>
      </c>
    </row>
    <row r="862" spans="1:6" ht="21">
      <c r="A862" s="42" t="s">
        <v>462</v>
      </c>
      <c r="B862" s="74" t="s">
        <v>450</v>
      </c>
      <c r="C862" s="85" t="s">
        <v>1506</v>
      </c>
      <c r="D862" s="40">
        <v>18355447.809999999</v>
      </c>
      <c r="E862" s="66">
        <v>18032367.559999999</v>
      </c>
      <c r="F862" s="43">
        <f t="shared" si="13"/>
        <v>323080.25</v>
      </c>
    </row>
    <row r="863" spans="1:6">
      <c r="A863" s="42" t="s">
        <v>464</v>
      </c>
      <c r="B863" s="74" t="s">
        <v>450</v>
      </c>
      <c r="C863" s="85" t="s">
        <v>1507</v>
      </c>
      <c r="D863" s="40">
        <v>14108971.67</v>
      </c>
      <c r="E863" s="66">
        <v>14108971.67</v>
      </c>
      <c r="F863" s="43" t="str">
        <f t="shared" si="13"/>
        <v>-</v>
      </c>
    </row>
    <row r="864" spans="1:6" ht="21">
      <c r="A864" s="42" t="s">
        <v>466</v>
      </c>
      <c r="B864" s="74" t="s">
        <v>450</v>
      </c>
      <c r="C864" s="85" t="s">
        <v>1508</v>
      </c>
      <c r="D864" s="40">
        <v>134914.96</v>
      </c>
      <c r="E864" s="66">
        <v>134914.96</v>
      </c>
      <c r="F864" s="43" t="str">
        <f t="shared" si="13"/>
        <v>-</v>
      </c>
    </row>
    <row r="865" spans="1:6" ht="31.2">
      <c r="A865" s="42" t="s">
        <v>468</v>
      </c>
      <c r="B865" s="74" t="s">
        <v>450</v>
      </c>
      <c r="C865" s="85" t="s">
        <v>1509</v>
      </c>
      <c r="D865" s="40">
        <v>4111561.18</v>
      </c>
      <c r="E865" s="66">
        <v>3788480.93</v>
      </c>
      <c r="F865" s="43">
        <f t="shared" si="13"/>
        <v>323080.25</v>
      </c>
    </row>
    <row r="866" spans="1:6" ht="21">
      <c r="A866" s="42" t="s">
        <v>470</v>
      </c>
      <c r="B866" s="74" t="s">
        <v>450</v>
      </c>
      <c r="C866" s="85" t="s">
        <v>1510</v>
      </c>
      <c r="D866" s="40">
        <v>1273882.71</v>
      </c>
      <c r="E866" s="66">
        <v>1273882.71</v>
      </c>
      <c r="F866" s="43" t="str">
        <f t="shared" si="13"/>
        <v>-</v>
      </c>
    </row>
    <row r="867" spans="1:6" ht="21">
      <c r="A867" s="42" t="s">
        <v>472</v>
      </c>
      <c r="B867" s="74" t="s">
        <v>450</v>
      </c>
      <c r="C867" s="85" t="s">
        <v>1511</v>
      </c>
      <c r="D867" s="40">
        <v>1273882.71</v>
      </c>
      <c r="E867" s="66">
        <v>1273882.71</v>
      </c>
      <c r="F867" s="43" t="str">
        <f t="shared" si="13"/>
        <v>-</v>
      </c>
    </row>
    <row r="868" spans="1:6">
      <c r="A868" s="42" t="s">
        <v>474</v>
      </c>
      <c r="B868" s="74" t="s">
        <v>450</v>
      </c>
      <c r="C868" s="85" t="s">
        <v>1512</v>
      </c>
      <c r="D868" s="40">
        <v>1273882.71</v>
      </c>
      <c r="E868" s="66">
        <v>1273882.71</v>
      </c>
      <c r="F868" s="43" t="str">
        <f t="shared" si="13"/>
        <v>-</v>
      </c>
    </row>
    <row r="869" spans="1:6">
      <c r="A869" s="42" t="s">
        <v>513</v>
      </c>
      <c r="B869" s="74" t="s">
        <v>450</v>
      </c>
      <c r="C869" s="85" t="s">
        <v>1513</v>
      </c>
      <c r="D869" s="40">
        <v>448.56</v>
      </c>
      <c r="E869" s="66">
        <v>448.56</v>
      </c>
      <c r="F869" s="43" t="str">
        <f t="shared" si="13"/>
        <v>-</v>
      </c>
    </row>
    <row r="870" spans="1:6">
      <c r="A870" s="42" t="s">
        <v>519</v>
      </c>
      <c r="B870" s="74" t="s">
        <v>450</v>
      </c>
      <c r="C870" s="85" t="s">
        <v>1514</v>
      </c>
      <c r="D870" s="40">
        <v>448.56</v>
      </c>
      <c r="E870" s="66">
        <v>448.56</v>
      </c>
      <c r="F870" s="43" t="str">
        <f t="shared" si="13"/>
        <v>-</v>
      </c>
    </row>
    <row r="871" spans="1:6">
      <c r="A871" s="42" t="s">
        <v>523</v>
      </c>
      <c r="B871" s="74" t="s">
        <v>450</v>
      </c>
      <c r="C871" s="85" t="s">
        <v>1515</v>
      </c>
      <c r="D871" s="40">
        <v>448.56</v>
      </c>
      <c r="E871" s="66">
        <v>448.56</v>
      </c>
      <c r="F871" s="43" t="str">
        <f t="shared" si="13"/>
        <v>-</v>
      </c>
    </row>
    <row r="872" spans="1:6" ht="21">
      <c r="A872" s="93" t="s">
        <v>1516</v>
      </c>
      <c r="B872" s="94" t="s">
        <v>450</v>
      </c>
      <c r="C872" s="95" t="s">
        <v>1517</v>
      </c>
      <c r="D872" s="96">
        <v>1381821.92</v>
      </c>
      <c r="E872" s="97">
        <v>1381821.92</v>
      </c>
      <c r="F872" s="98" t="str">
        <f t="shared" si="13"/>
        <v>-</v>
      </c>
    </row>
    <row r="873" spans="1:6" ht="41.4">
      <c r="A873" s="42" t="s">
        <v>460</v>
      </c>
      <c r="B873" s="74" t="s">
        <v>450</v>
      </c>
      <c r="C873" s="85" t="s">
        <v>1518</v>
      </c>
      <c r="D873" s="40">
        <v>763622.77</v>
      </c>
      <c r="E873" s="66">
        <v>763622.77</v>
      </c>
      <c r="F873" s="43" t="str">
        <f t="shared" si="13"/>
        <v>-</v>
      </c>
    </row>
    <row r="874" spans="1:6" ht="21">
      <c r="A874" s="42" t="s">
        <v>462</v>
      </c>
      <c r="B874" s="74" t="s">
        <v>450</v>
      </c>
      <c r="C874" s="85" t="s">
        <v>1519</v>
      </c>
      <c r="D874" s="40">
        <v>763622.77</v>
      </c>
      <c r="E874" s="66">
        <v>763622.77</v>
      </c>
      <c r="F874" s="43" t="str">
        <f t="shared" si="13"/>
        <v>-</v>
      </c>
    </row>
    <row r="875" spans="1:6">
      <c r="A875" s="42" t="s">
        <v>464</v>
      </c>
      <c r="B875" s="74" t="s">
        <v>450</v>
      </c>
      <c r="C875" s="85" t="s">
        <v>1520</v>
      </c>
      <c r="D875" s="40">
        <v>763622.77</v>
      </c>
      <c r="E875" s="66">
        <v>763622.77</v>
      </c>
      <c r="F875" s="43" t="str">
        <f t="shared" si="13"/>
        <v>-</v>
      </c>
    </row>
    <row r="876" spans="1:6" ht="21">
      <c r="A876" s="42" t="s">
        <v>470</v>
      </c>
      <c r="B876" s="74" t="s">
        <v>450</v>
      </c>
      <c r="C876" s="85" t="s">
        <v>1521</v>
      </c>
      <c r="D876" s="40">
        <v>618199.15</v>
      </c>
      <c r="E876" s="66">
        <v>618199.15</v>
      </c>
      <c r="F876" s="43" t="str">
        <f t="shared" si="13"/>
        <v>-</v>
      </c>
    </row>
    <row r="877" spans="1:6" ht="21">
      <c r="A877" s="42" t="s">
        <v>472</v>
      </c>
      <c r="B877" s="74" t="s">
        <v>450</v>
      </c>
      <c r="C877" s="85" t="s">
        <v>1522</v>
      </c>
      <c r="D877" s="40">
        <v>618199.15</v>
      </c>
      <c r="E877" s="66">
        <v>618199.15</v>
      </c>
      <c r="F877" s="43" t="str">
        <f t="shared" si="13"/>
        <v>-</v>
      </c>
    </row>
    <row r="878" spans="1:6" ht="13.8" thickBot="1">
      <c r="A878" s="42" t="s">
        <v>474</v>
      </c>
      <c r="B878" s="74" t="s">
        <v>450</v>
      </c>
      <c r="C878" s="85" t="s">
        <v>1523</v>
      </c>
      <c r="D878" s="40">
        <v>618199.15</v>
      </c>
      <c r="E878" s="66">
        <v>618199.15</v>
      </c>
      <c r="F878" s="43" t="str">
        <f t="shared" si="13"/>
        <v>-</v>
      </c>
    </row>
    <row r="879" spans="1:6" ht="9" customHeight="1" thickBot="1">
      <c r="A879" s="79"/>
      <c r="B879" s="75"/>
      <c r="C879" s="89"/>
      <c r="D879" s="92"/>
      <c r="E879" s="75"/>
      <c r="F879" s="75"/>
    </row>
    <row r="880" spans="1:6" ht="13.8" customHeight="1" thickBot="1">
      <c r="A880" s="73" t="s">
        <v>1524</v>
      </c>
      <c r="B880" s="70" t="s">
        <v>1525</v>
      </c>
      <c r="C880" s="90" t="s">
        <v>451</v>
      </c>
      <c r="D880" s="71">
        <v>39365340.100000001</v>
      </c>
      <c r="E880" s="71">
        <v>379165970.95999998</v>
      </c>
      <c r="F880" s="72" t="s">
        <v>1526</v>
      </c>
    </row>
  </sheetData>
  <mergeCells count="7">
    <mergeCell ref="F4:F9"/>
    <mergeCell ref="A2:D2"/>
    <mergeCell ref="A4:A11"/>
    <mergeCell ref="B4:B11"/>
    <mergeCell ref="C4:C9"/>
    <mergeCell ref="D4:D11"/>
    <mergeCell ref="E4:E9"/>
  </mergeCells>
  <conditionalFormatting sqref="E13:F13">
    <cfRule type="cellIs" dxfId="879" priority="866" stopIfTrue="1" operator="equal">
      <formula>0</formula>
    </cfRule>
  </conditionalFormatting>
  <conditionalFormatting sqref="E15:F15">
    <cfRule type="cellIs" dxfId="878" priority="865" stopIfTrue="1" operator="equal">
      <formula>0</formula>
    </cfRule>
  </conditionalFormatting>
  <conditionalFormatting sqref="E16:F16">
    <cfRule type="cellIs" dxfId="877" priority="864" stopIfTrue="1" operator="equal">
      <formula>0</formula>
    </cfRule>
  </conditionalFormatting>
  <conditionalFormatting sqref="E17:F17">
    <cfRule type="cellIs" dxfId="876" priority="863" stopIfTrue="1" operator="equal">
      <formula>0</formula>
    </cfRule>
  </conditionalFormatting>
  <conditionalFormatting sqref="E18:F18">
    <cfRule type="cellIs" dxfId="875" priority="862" stopIfTrue="1" operator="equal">
      <formula>0</formula>
    </cfRule>
  </conditionalFormatting>
  <conditionalFormatting sqref="E19:F19">
    <cfRule type="cellIs" dxfId="874" priority="861" stopIfTrue="1" operator="equal">
      <formula>0</formula>
    </cfRule>
  </conditionalFormatting>
  <conditionalFormatting sqref="E20:F20">
    <cfRule type="cellIs" dxfId="873" priority="860" stopIfTrue="1" operator="equal">
      <formula>0</formula>
    </cfRule>
  </conditionalFormatting>
  <conditionalFormatting sqref="E21:F21">
    <cfRule type="cellIs" dxfId="872" priority="859" stopIfTrue="1" operator="equal">
      <formula>0</formula>
    </cfRule>
  </conditionalFormatting>
  <conditionalFormatting sqref="E22:F22">
    <cfRule type="cellIs" dxfId="871" priority="858" stopIfTrue="1" operator="equal">
      <formula>0</formula>
    </cfRule>
  </conditionalFormatting>
  <conditionalFormatting sqref="E23:F23">
    <cfRule type="cellIs" dxfId="870" priority="857" stopIfTrue="1" operator="equal">
      <formula>0</formula>
    </cfRule>
  </conditionalFormatting>
  <conditionalFormatting sqref="E24:F24">
    <cfRule type="cellIs" dxfId="869" priority="856" stopIfTrue="1" operator="equal">
      <formula>0</formula>
    </cfRule>
  </conditionalFormatting>
  <conditionalFormatting sqref="E25:F25">
    <cfRule type="cellIs" dxfId="868" priority="855" stopIfTrue="1" operator="equal">
      <formula>0</formula>
    </cfRule>
  </conditionalFormatting>
  <conditionalFormatting sqref="E26:F26">
    <cfRule type="cellIs" dxfId="867" priority="854" stopIfTrue="1" operator="equal">
      <formula>0</formula>
    </cfRule>
  </conditionalFormatting>
  <conditionalFormatting sqref="E27:F27">
    <cfRule type="cellIs" dxfId="866" priority="853" stopIfTrue="1" operator="equal">
      <formula>0</formula>
    </cfRule>
  </conditionalFormatting>
  <conditionalFormatting sqref="E28:F28">
    <cfRule type="cellIs" dxfId="865" priority="852" stopIfTrue="1" operator="equal">
      <formula>0</formula>
    </cfRule>
  </conditionalFormatting>
  <conditionalFormatting sqref="E29:F29">
    <cfRule type="cellIs" dxfId="864" priority="851" stopIfTrue="1" operator="equal">
      <formula>0</formula>
    </cfRule>
  </conditionalFormatting>
  <conditionalFormatting sqref="E30:F30">
    <cfRule type="cellIs" dxfId="863" priority="850" stopIfTrue="1" operator="equal">
      <formula>0</formula>
    </cfRule>
  </conditionalFormatting>
  <conditionalFormatting sqref="E31:F31">
    <cfRule type="cellIs" dxfId="862" priority="849" stopIfTrue="1" operator="equal">
      <formula>0</formula>
    </cfRule>
  </conditionalFormatting>
  <conditionalFormatting sqref="E32:F32">
    <cfRule type="cellIs" dxfId="861" priority="848" stopIfTrue="1" operator="equal">
      <formula>0</formula>
    </cfRule>
  </conditionalFormatting>
  <conditionalFormatting sqref="E33:F33">
    <cfRule type="cellIs" dxfId="860" priority="847" stopIfTrue="1" operator="equal">
      <formula>0</formula>
    </cfRule>
  </conditionalFormatting>
  <conditionalFormatting sqref="E34:F34">
    <cfRule type="cellIs" dxfId="859" priority="846" stopIfTrue="1" operator="equal">
      <formula>0</formula>
    </cfRule>
  </conditionalFormatting>
  <conditionalFormatting sqref="E35:F35">
    <cfRule type="cellIs" dxfId="858" priority="845" stopIfTrue="1" operator="equal">
      <formula>0</formula>
    </cfRule>
  </conditionalFormatting>
  <conditionalFormatting sqref="E36:F36">
    <cfRule type="cellIs" dxfId="857" priority="844" stopIfTrue="1" operator="equal">
      <formula>0</formula>
    </cfRule>
  </conditionalFormatting>
  <conditionalFormatting sqref="E37:F37">
    <cfRule type="cellIs" dxfId="856" priority="843" stopIfTrue="1" operator="equal">
      <formula>0</formula>
    </cfRule>
  </conditionalFormatting>
  <conditionalFormatting sqref="E38:F38">
    <cfRule type="cellIs" dxfId="855" priority="842" stopIfTrue="1" operator="equal">
      <formula>0</formula>
    </cfRule>
  </conditionalFormatting>
  <conditionalFormatting sqref="E39:F39">
    <cfRule type="cellIs" dxfId="854" priority="841" stopIfTrue="1" operator="equal">
      <formula>0</formula>
    </cfRule>
  </conditionalFormatting>
  <conditionalFormatting sqref="E40:F40">
    <cfRule type="cellIs" dxfId="853" priority="840" stopIfTrue="1" operator="equal">
      <formula>0</formula>
    </cfRule>
  </conditionalFormatting>
  <conditionalFormatting sqref="E41:F41">
    <cfRule type="cellIs" dxfId="852" priority="839" stopIfTrue="1" operator="equal">
      <formula>0</formula>
    </cfRule>
  </conditionalFormatting>
  <conditionalFormatting sqref="E42:F42">
    <cfRule type="cellIs" dxfId="851" priority="838" stopIfTrue="1" operator="equal">
      <formula>0</formula>
    </cfRule>
  </conditionalFormatting>
  <conditionalFormatting sqref="E43:F43">
    <cfRule type="cellIs" dxfId="850" priority="837" stopIfTrue="1" operator="equal">
      <formula>0</formula>
    </cfRule>
  </conditionalFormatting>
  <conditionalFormatting sqref="E44:F44">
    <cfRule type="cellIs" dxfId="849" priority="836" stopIfTrue="1" operator="equal">
      <formula>0</formula>
    </cfRule>
  </conditionalFormatting>
  <conditionalFormatting sqref="E45:F45">
    <cfRule type="cellIs" dxfId="848" priority="835" stopIfTrue="1" operator="equal">
      <formula>0</formula>
    </cfRule>
  </conditionalFormatting>
  <conditionalFormatting sqref="E46:F46">
    <cfRule type="cellIs" dxfId="847" priority="834" stopIfTrue="1" operator="equal">
      <formula>0</formula>
    </cfRule>
  </conditionalFormatting>
  <conditionalFormatting sqref="E47:F47">
    <cfRule type="cellIs" dxfId="846" priority="833" stopIfTrue="1" operator="equal">
      <formula>0</formula>
    </cfRule>
  </conditionalFormatting>
  <conditionalFormatting sqref="E48:F48">
    <cfRule type="cellIs" dxfId="845" priority="832" stopIfTrue="1" operator="equal">
      <formula>0</formula>
    </cfRule>
  </conditionalFormatting>
  <conditionalFormatting sqref="E49:F49">
    <cfRule type="cellIs" dxfId="844" priority="831" stopIfTrue="1" operator="equal">
      <formula>0</formula>
    </cfRule>
  </conditionalFormatting>
  <conditionalFormatting sqref="E50:F50">
    <cfRule type="cellIs" dxfId="843" priority="830" stopIfTrue="1" operator="equal">
      <formula>0</formula>
    </cfRule>
  </conditionalFormatting>
  <conditionalFormatting sqref="E51:F51">
    <cfRule type="cellIs" dxfId="842" priority="829" stopIfTrue="1" operator="equal">
      <formula>0</formula>
    </cfRule>
  </conditionalFormatting>
  <conditionalFormatting sqref="E52:F52">
    <cfRule type="cellIs" dxfId="841" priority="828" stopIfTrue="1" operator="equal">
      <formula>0</formula>
    </cfRule>
  </conditionalFormatting>
  <conditionalFormatting sqref="E53:F53">
    <cfRule type="cellIs" dxfId="840" priority="827" stopIfTrue="1" operator="equal">
      <formula>0</formula>
    </cfRule>
  </conditionalFormatting>
  <conditionalFormatting sqref="E54:F54">
    <cfRule type="cellIs" dxfId="839" priority="826" stopIfTrue="1" operator="equal">
      <formula>0</formula>
    </cfRule>
  </conditionalFormatting>
  <conditionalFormatting sqref="E55:F55">
    <cfRule type="cellIs" dxfId="838" priority="825" stopIfTrue="1" operator="equal">
      <formula>0</formula>
    </cfRule>
  </conditionalFormatting>
  <conditionalFormatting sqref="E56:F56">
    <cfRule type="cellIs" dxfId="837" priority="824" stopIfTrue="1" operator="equal">
      <formula>0</formula>
    </cfRule>
  </conditionalFormatting>
  <conditionalFormatting sqref="E57:F57">
    <cfRule type="cellIs" dxfId="836" priority="823" stopIfTrue="1" operator="equal">
      <formula>0</formula>
    </cfRule>
  </conditionalFormatting>
  <conditionalFormatting sqref="E58:F58">
    <cfRule type="cellIs" dxfId="835" priority="822" stopIfTrue="1" operator="equal">
      <formula>0</formula>
    </cfRule>
  </conditionalFormatting>
  <conditionalFormatting sqref="E59:F59">
    <cfRule type="cellIs" dxfId="834" priority="821" stopIfTrue="1" operator="equal">
      <formula>0</formula>
    </cfRule>
  </conditionalFormatting>
  <conditionalFormatting sqref="E60:F60">
    <cfRule type="cellIs" dxfId="833" priority="820" stopIfTrue="1" operator="equal">
      <formula>0</formula>
    </cfRule>
  </conditionalFormatting>
  <conditionalFormatting sqref="E61:F61">
    <cfRule type="cellIs" dxfId="832" priority="819" stopIfTrue="1" operator="equal">
      <formula>0</formula>
    </cfRule>
  </conditionalFormatting>
  <conditionalFormatting sqref="E62:F62">
    <cfRule type="cellIs" dxfId="831" priority="818" stopIfTrue="1" operator="equal">
      <formula>0</formula>
    </cfRule>
  </conditionalFormatting>
  <conditionalFormatting sqref="E63:F63">
    <cfRule type="cellIs" dxfId="830" priority="817" stopIfTrue="1" operator="equal">
      <formula>0</formula>
    </cfRule>
  </conditionalFormatting>
  <conditionalFormatting sqref="E64:F64">
    <cfRule type="cellIs" dxfId="829" priority="816" stopIfTrue="1" operator="equal">
      <formula>0</formula>
    </cfRule>
  </conditionalFormatting>
  <conditionalFormatting sqref="E65:F65">
    <cfRule type="cellIs" dxfId="828" priority="815" stopIfTrue="1" operator="equal">
      <formula>0</formula>
    </cfRule>
  </conditionalFormatting>
  <conditionalFormatting sqref="E66:F66">
    <cfRule type="cellIs" dxfId="827" priority="814" stopIfTrue="1" operator="equal">
      <formula>0</formula>
    </cfRule>
  </conditionalFormatting>
  <conditionalFormatting sqref="E67:F67">
    <cfRule type="cellIs" dxfId="826" priority="813" stopIfTrue="1" operator="equal">
      <formula>0</formula>
    </cfRule>
  </conditionalFormatting>
  <conditionalFormatting sqref="E68:F68">
    <cfRule type="cellIs" dxfId="825" priority="812" stopIfTrue="1" operator="equal">
      <formula>0</formula>
    </cfRule>
  </conditionalFormatting>
  <conditionalFormatting sqref="E69:F69">
    <cfRule type="cellIs" dxfId="824" priority="811" stopIfTrue="1" operator="equal">
      <formula>0</formula>
    </cfRule>
  </conditionalFormatting>
  <conditionalFormatting sqref="E70:F70">
    <cfRule type="cellIs" dxfId="823" priority="810" stopIfTrue="1" operator="equal">
      <formula>0</formula>
    </cfRule>
  </conditionalFormatting>
  <conditionalFormatting sqref="E71:F71">
    <cfRule type="cellIs" dxfId="822" priority="809" stopIfTrue="1" operator="equal">
      <formula>0</formula>
    </cfRule>
  </conditionalFormatting>
  <conditionalFormatting sqref="E72:F72">
    <cfRule type="cellIs" dxfId="821" priority="808" stopIfTrue="1" operator="equal">
      <formula>0</formula>
    </cfRule>
  </conditionalFormatting>
  <conditionalFormatting sqref="E73:F73">
    <cfRule type="cellIs" dxfId="820" priority="807" stopIfTrue="1" operator="equal">
      <formula>0</formula>
    </cfRule>
  </conditionalFormatting>
  <conditionalFormatting sqref="E74:F74">
    <cfRule type="cellIs" dxfId="819" priority="806" stopIfTrue="1" operator="equal">
      <formula>0</formula>
    </cfRule>
  </conditionalFormatting>
  <conditionalFormatting sqref="E75:F75">
    <cfRule type="cellIs" dxfId="818" priority="805" stopIfTrue="1" operator="equal">
      <formula>0</formula>
    </cfRule>
  </conditionalFormatting>
  <conditionalFormatting sqref="E76:F76">
    <cfRule type="cellIs" dxfId="817" priority="804" stopIfTrue="1" operator="equal">
      <formula>0</formula>
    </cfRule>
  </conditionalFormatting>
  <conditionalFormatting sqref="E77:F77">
    <cfRule type="cellIs" dxfId="816" priority="803" stopIfTrue="1" operator="equal">
      <formula>0</formula>
    </cfRule>
  </conditionalFormatting>
  <conditionalFormatting sqref="E78:F78">
    <cfRule type="cellIs" dxfId="815" priority="802" stopIfTrue="1" operator="equal">
      <formula>0</formula>
    </cfRule>
  </conditionalFormatting>
  <conditionalFormatting sqref="E79:F79">
    <cfRule type="cellIs" dxfId="814" priority="801" stopIfTrue="1" operator="equal">
      <formula>0</formula>
    </cfRule>
  </conditionalFormatting>
  <conditionalFormatting sqref="E80:F80">
    <cfRule type="cellIs" dxfId="813" priority="800" stopIfTrue="1" operator="equal">
      <formula>0</formula>
    </cfRule>
  </conditionalFormatting>
  <conditionalFormatting sqref="E81:F81">
    <cfRule type="cellIs" dxfId="812" priority="799" stopIfTrue="1" operator="equal">
      <formula>0</formula>
    </cfRule>
  </conditionalFormatting>
  <conditionalFormatting sqref="E82:F82">
    <cfRule type="cellIs" dxfId="811" priority="798" stopIfTrue="1" operator="equal">
      <formula>0</formula>
    </cfRule>
  </conditionalFormatting>
  <conditionalFormatting sqref="E83:F83">
    <cfRule type="cellIs" dxfId="810" priority="797" stopIfTrue="1" operator="equal">
      <formula>0</formula>
    </cfRule>
  </conditionalFormatting>
  <conditionalFormatting sqref="E84:F84">
    <cfRule type="cellIs" dxfId="809" priority="796" stopIfTrue="1" operator="equal">
      <formula>0</formula>
    </cfRule>
  </conditionalFormatting>
  <conditionalFormatting sqref="E85:F85">
    <cfRule type="cellIs" dxfId="808" priority="795" stopIfTrue="1" operator="equal">
      <formula>0</formula>
    </cfRule>
  </conditionalFormatting>
  <conditionalFormatting sqref="E86:F86">
    <cfRule type="cellIs" dxfId="807" priority="794" stopIfTrue="1" operator="equal">
      <formula>0</formula>
    </cfRule>
  </conditionalFormatting>
  <conditionalFormatting sqref="E87:F87">
    <cfRule type="cellIs" dxfId="806" priority="793" stopIfTrue="1" operator="equal">
      <formula>0</formula>
    </cfRule>
  </conditionalFormatting>
  <conditionalFormatting sqref="E88:F88">
    <cfRule type="cellIs" dxfId="805" priority="792" stopIfTrue="1" operator="equal">
      <formula>0</formula>
    </cfRule>
  </conditionalFormatting>
  <conditionalFormatting sqref="E89:F89">
    <cfRule type="cellIs" dxfId="804" priority="791" stopIfTrue="1" operator="equal">
      <formula>0</formula>
    </cfRule>
  </conditionalFormatting>
  <conditionalFormatting sqref="E90:F90">
    <cfRule type="cellIs" dxfId="803" priority="790" stopIfTrue="1" operator="equal">
      <formula>0</formula>
    </cfRule>
  </conditionalFormatting>
  <conditionalFormatting sqref="E91:F91">
    <cfRule type="cellIs" dxfId="802" priority="789" stopIfTrue="1" operator="equal">
      <formula>0</formula>
    </cfRule>
  </conditionalFormatting>
  <conditionalFormatting sqref="E92:F92">
    <cfRule type="cellIs" dxfId="801" priority="788" stopIfTrue="1" operator="equal">
      <formula>0</formula>
    </cfRule>
  </conditionalFormatting>
  <conditionalFormatting sqref="E93:F93">
    <cfRule type="cellIs" dxfId="800" priority="787" stopIfTrue="1" operator="equal">
      <formula>0</formula>
    </cfRule>
  </conditionalFormatting>
  <conditionalFormatting sqref="E94:F94">
    <cfRule type="cellIs" dxfId="799" priority="786" stopIfTrue="1" operator="equal">
      <formula>0</formula>
    </cfRule>
  </conditionalFormatting>
  <conditionalFormatting sqref="E95:F95">
    <cfRule type="cellIs" dxfId="798" priority="785" stopIfTrue="1" operator="equal">
      <formula>0</formula>
    </cfRule>
  </conditionalFormatting>
  <conditionalFormatting sqref="E96:F96">
    <cfRule type="cellIs" dxfId="797" priority="784" stopIfTrue="1" operator="equal">
      <formula>0</formula>
    </cfRule>
  </conditionalFormatting>
  <conditionalFormatting sqref="E97:F97">
    <cfRule type="cellIs" dxfId="796" priority="783" stopIfTrue="1" operator="equal">
      <formula>0</formula>
    </cfRule>
  </conditionalFormatting>
  <conditionalFormatting sqref="E98:F98">
    <cfRule type="cellIs" dxfId="795" priority="782" stopIfTrue="1" operator="equal">
      <formula>0</formula>
    </cfRule>
  </conditionalFormatting>
  <conditionalFormatting sqref="E99:F99">
    <cfRule type="cellIs" dxfId="794" priority="781" stopIfTrue="1" operator="equal">
      <formula>0</formula>
    </cfRule>
  </conditionalFormatting>
  <conditionalFormatting sqref="E100:F100">
    <cfRule type="cellIs" dxfId="793" priority="780" stopIfTrue="1" operator="equal">
      <formula>0</formula>
    </cfRule>
  </conditionalFormatting>
  <conditionalFormatting sqref="E101:F101">
    <cfRule type="cellIs" dxfId="792" priority="779" stopIfTrue="1" operator="equal">
      <formula>0</formula>
    </cfRule>
  </conditionalFormatting>
  <conditionalFormatting sqref="E102:F102">
    <cfRule type="cellIs" dxfId="791" priority="778" stopIfTrue="1" operator="equal">
      <formula>0</formula>
    </cfRule>
  </conditionalFormatting>
  <conditionalFormatting sqref="E103:F103">
    <cfRule type="cellIs" dxfId="790" priority="777" stopIfTrue="1" operator="equal">
      <formula>0</formula>
    </cfRule>
  </conditionalFormatting>
  <conditionalFormatting sqref="E104:F104">
    <cfRule type="cellIs" dxfId="789" priority="776" stopIfTrue="1" operator="equal">
      <formula>0</formula>
    </cfRule>
  </conditionalFormatting>
  <conditionalFormatting sqref="E105:F105">
    <cfRule type="cellIs" dxfId="788" priority="775" stopIfTrue="1" operator="equal">
      <formula>0</formula>
    </cfRule>
  </conditionalFormatting>
  <conditionalFormatting sqref="E106:F106">
    <cfRule type="cellIs" dxfId="787" priority="774" stopIfTrue="1" operator="equal">
      <formula>0</formula>
    </cfRule>
  </conditionalFormatting>
  <conditionalFormatting sqref="E107:F107">
    <cfRule type="cellIs" dxfId="786" priority="773" stopIfTrue="1" operator="equal">
      <formula>0</formula>
    </cfRule>
  </conditionalFormatting>
  <conditionalFormatting sqref="E108:F108">
    <cfRule type="cellIs" dxfId="785" priority="772" stopIfTrue="1" operator="equal">
      <formula>0</formula>
    </cfRule>
  </conditionalFormatting>
  <conditionalFormatting sqref="E109:F109">
    <cfRule type="cellIs" dxfId="784" priority="771" stopIfTrue="1" operator="equal">
      <formula>0</formula>
    </cfRule>
  </conditionalFormatting>
  <conditionalFormatting sqref="E110:F110">
    <cfRule type="cellIs" dxfId="783" priority="770" stopIfTrue="1" operator="equal">
      <formula>0</formula>
    </cfRule>
  </conditionalFormatting>
  <conditionalFormatting sqref="E111:F111">
    <cfRule type="cellIs" dxfId="782" priority="769" stopIfTrue="1" operator="equal">
      <formula>0</formula>
    </cfRule>
  </conditionalFormatting>
  <conditionalFormatting sqref="E112:F112">
    <cfRule type="cellIs" dxfId="781" priority="768" stopIfTrue="1" operator="equal">
      <formula>0</formula>
    </cfRule>
  </conditionalFormatting>
  <conditionalFormatting sqref="E113:F113">
    <cfRule type="cellIs" dxfId="780" priority="767" stopIfTrue="1" operator="equal">
      <formula>0</formula>
    </cfRule>
  </conditionalFormatting>
  <conditionalFormatting sqref="E114:F114">
    <cfRule type="cellIs" dxfId="779" priority="766" stopIfTrue="1" operator="equal">
      <formula>0</formula>
    </cfRule>
  </conditionalFormatting>
  <conditionalFormatting sqref="E115:F115">
    <cfRule type="cellIs" dxfId="778" priority="765" stopIfTrue="1" operator="equal">
      <formula>0</formula>
    </cfRule>
  </conditionalFormatting>
  <conditionalFormatting sqref="E116:F116">
    <cfRule type="cellIs" dxfId="777" priority="764" stopIfTrue="1" operator="equal">
      <formula>0</formula>
    </cfRule>
  </conditionalFormatting>
  <conditionalFormatting sqref="E117:F117">
    <cfRule type="cellIs" dxfId="776" priority="763" stopIfTrue="1" operator="equal">
      <formula>0</formula>
    </cfRule>
  </conditionalFormatting>
  <conditionalFormatting sqref="E118:F118">
    <cfRule type="cellIs" dxfId="775" priority="762" stopIfTrue="1" operator="equal">
      <formula>0</formula>
    </cfRule>
  </conditionalFormatting>
  <conditionalFormatting sqref="E119:F119">
    <cfRule type="cellIs" dxfId="774" priority="761" stopIfTrue="1" operator="equal">
      <formula>0</formula>
    </cfRule>
  </conditionalFormatting>
  <conditionalFormatting sqref="E120:F120">
    <cfRule type="cellIs" dxfId="773" priority="760" stopIfTrue="1" operator="equal">
      <formula>0</formula>
    </cfRule>
  </conditionalFormatting>
  <conditionalFormatting sqref="E121:F121">
    <cfRule type="cellIs" dxfId="772" priority="759" stopIfTrue="1" operator="equal">
      <formula>0</formula>
    </cfRule>
  </conditionalFormatting>
  <conditionalFormatting sqref="E122:F122">
    <cfRule type="cellIs" dxfId="771" priority="758" stopIfTrue="1" operator="equal">
      <formula>0</formula>
    </cfRule>
  </conditionalFormatting>
  <conditionalFormatting sqref="E123:F123">
    <cfRule type="cellIs" dxfId="770" priority="757" stopIfTrue="1" operator="equal">
      <formula>0</formula>
    </cfRule>
  </conditionalFormatting>
  <conditionalFormatting sqref="E124:F124">
    <cfRule type="cellIs" dxfId="769" priority="756" stopIfTrue="1" operator="equal">
      <formula>0</formula>
    </cfRule>
  </conditionalFormatting>
  <conditionalFormatting sqref="E125:F125">
    <cfRule type="cellIs" dxfId="768" priority="755" stopIfTrue="1" operator="equal">
      <formula>0</formula>
    </cfRule>
  </conditionalFormatting>
  <conditionalFormatting sqref="E126:F126">
    <cfRule type="cellIs" dxfId="767" priority="754" stopIfTrue="1" operator="equal">
      <formula>0</formula>
    </cfRule>
  </conditionalFormatting>
  <conditionalFormatting sqref="E127:F127">
    <cfRule type="cellIs" dxfId="766" priority="753" stopIfTrue="1" operator="equal">
      <formula>0</formula>
    </cfRule>
  </conditionalFormatting>
  <conditionalFormatting sqref="E128:F128">
    <cfRule type="cellIs" dxfId="765" priority="752" stopIfTrue="1" operator="equal">
      <formula>0</formula>
    </cfRule>
  </conditionalFormatting>
  <conditionalFormatting sqref="E129:F129">
    <cfRule type="cellIs" dxfId="764" priority="751" stopIfTrue="1" operator="equal">
      <formula>0</formula>
    </cfRule>
  </conditionalFormatting>
  <conditionalFormatting sqref="E130:F130">
    <cfRule type="cellIs" dxfId="763" priority="750" stopIfTrue="1" operator="equal">
      <formula>0</formula>
    </cfRule>
  </conditionalFormatting>
  <conditionalFormatting sqref="E131:F131">
    <cfRule type="cellIs" dxfId="762" priority="749" stopIfTrue="1" operator="equal">
      <formula>0</formula>
    </cfRule>
  </conditionalFormatting>
  <conditionalFormatting sqref="E132:F132">
    <cfRule type="cellIs" dxfId="761" priority="748" stopIfTrue="1" operator="equal">
      <formula>0</formula>
    </cfRule>
  </conditionalFormatting>
  <conditionalFormatting sqref="E133:F133">
    <cfRule type="cellIs" dxfId="760" priority="747" stopIfTrue="1" operator="equal">
      <formula>0</formula>
    </cfRule>
  </conditionalFormatting>
  <conditionalFormatting sqref="E134:F134">
    <cfRule type="cellIs" dxfId="759" priority="746" stopIfTrue="1" operator="equal">
      <formula>0</formula>
    </cfRule>
  </conditionalFormatting>
  <conditionalFormatting sqref="E135:F135">
    <cfRule type="cellIs" dxfId="758" priority="745" stopIfTrue="1" operator="equal">
      <formula>0</formula>
    </cfRule>
  </conditionalFormatting>
  <conditionalFormatting sqref="E136:F136">
    <cfRule type="cellIs" dxfId="757" priority="744" stopIfTrue="1" operator="equal">
      <formula>0</formula>
    </cfRule>
  </conditionalFormatting>
  <conditionalFormatting sqref="E137:F137">
    <cfRule type="cellIs" dxfId="756" priority="743" stopIfTrue="1" operator="equal">
      <formula>0</formula>
    </cfRule>
  </conditionalFormatting>
  <conditionalFormatting sqref="E138:F138">
    <cfRule type="cellIs" dxfId="755" priority="742" stopIfTrue="1" operator="equal">
      <formula>0</formula>
    </cfRule>
  </conditionalFormatting>
  <conditionalFormatting sqref="E139:F139">
    <cfRule type="cellIs" dxfId="754" priority="741" stopIfTrue="1" operator="equal">
      <formula>0</formula>
    </cfRule>
  </conditionalFormatting>
  <conditionalFormatting sqref="E140:F140">
    <cfRule type="cellIs" dxfId="753" priority="740" stopIfTrue="1" operator="equal">
      <formula>0</formula>
    </cfRule>
  </conditionalFormatting>
  <conditionalFormatting sqref="E141:F141">
    <cfRule type="cellIs" dxfId="752" priority="739" stopIfTrue="1" operator="equal">
      <formula>0</formula>
    </cfRule>
  </conditionalFormatting>
  <conditionalFormatting sqref="E142:F142">
    <cfRule type="cellIs" dxfId="751" priority="738" stopIfTrue="1" operator="equal">
      <formula>0</formula>
    </cfRule>
  </conditionalFormatting>
  <conditionalFormatting sqref="E143:F143">
    <cfRule type="cellIs" dxfId="750" priority="737" stopIfTrue="1" operator="equal">
      <formula>0</formula>
    </cfRule>
  </conditionalFormatting>
  <conditionalFormatting sqref="E144:F144">
    <cfRule type="cellIs" dxfId="749" priority="736" stopIfTrue="1" operator="equal">
      <formula>0</formula>
    </cfRule>
  </conditionalFormatting>
  <conditionalFormatting sqref="E145:F145">
    <cfRule type="cellIs" dxfId="748" priority="735" stopIfTrue="1" operator="equal">
      <formula>0</formula>
    </cfRule>
  </conditionalFormatting>
  <conditionalFormatting sqref="E146:F146">
    <cfRule type="cellIs" dxfId="747" priority="734" stopIfTrue="1" operator="equal">
      <formula>0</formula>
    </cfRule>
  </conditionalFormatting>
  <conditionalFormatting sqref="E147:F147">
    <cfRule type="cellIs" dxfId="746" priority="733" stopIfTrue="1" operator="equal">
      <formula>0</formula>
    </cfRule>
  </conditionalFormatting>
  <conditionalFormatting sqref="E148:F148">
    <cfRule type="cellIs" dxfId="745" priority="732" stopIfTrue="1" operator="equal">
      <formula>0</formula>
    </cfRule>
  </conditionalFormatting>
  <conditionalFormatting sqref="E149:F149">
    <cfRule type="cellIs" dxfId="744" priority="731" stopIfTrue="1" operator="equal">
      <formula>0</formula>
    </cfRule>
  </conditionalFormatting>
  <conditionalFormatting sqref="E150:F150">
    <cfRule type="cellIs" dxfId="743" priority="730" stopIfTrue="1" operator="equal">
      <formula>0</formula>
    </cfRule>
  </conditionalFormatting>
  <conditionalFormatting sqref="E151:F151">
    <cfRule type="cellIs" dxfId="742" priority="729" stopIfTrue="1" operator="equal">
      <formula>0</formula>
    </cfRule>
  </conditionalFormatting>
  <conditionalFormatting sqref="E152:F152">
    <cfRule type="cellIs" dxfId="741" priority="728" stopIfTrue="1" operator="equal">
      <formula>0</formula>
    </cfRule>
  </conditionalFormatting>
  <conditionalFormatting sqref="E153:F153">
    <cfRule type="cellIs" dxfId="740" priority="727" stopIfTrue="1" operator="equal">
      <formula>0</formula>
    </cfRule>
  </conditionalFormatting>
  <conditionalFormatting sqref="E154:F154">
    <cfRule type="cellIs" dxfId="739" priority="726" stopIfTrue="1" operator="equal">
      <formula>0</formula>
    </cfRule>
  </conditionalFormatting>
  <conditionalFormatting sqref="E155:F155">
    <cfRule type="cellIs" dxfId="738" priority="725" stopIfTrue="1" operator="equal">
      <formula>0</formula>
    </cfRule>
  </conditionalFormatting>
  <conditionalFormatting sqref="E156:F156">
    <cfRule type="cellIs" dxfId="737" priority="724" stopIfTrue="1" operator="equal">
      <formula>0</formula>
    </cfRule>
  </conditionalFormatting>
  <conditionalFormatting sqref="E157:F157">
    <cfRule type="cellIs" dxfId="736" priority="723" stopIfTrue="1" operator="equal">
      <formula>0</formula>
    </cfRule>
  </conditionalFormatting>
  <conditionalFormatting sqref="E158:F158">
    <cfRule type="cellIs" dxfId="735" priority="722" stopIfTrue="1" operator="equal">
      <formula>0</formula>
    </cfRule>
  </conditionalFormatting>
  <conditionalFormatting sqref="E159:F159">
    <cfRule type="cellIs" dxfId="734" priority="721" stopIfTrue="1" operator="equal">
      <formula>0</formula>
    </cfRule>
  </conditionalFormatting>
  <conditionalFormatting sqref="E160:F160">
    <cfRule type="cellIs" dxfId="733" priority="720" stopIfTrue="1" operator="equal">
      <formula>0</formula>
    </cfRule>
  </conditionalFormatting>
  <conditionalFormatting sqref="E161:F161">
    <cfRule type="cellIs" dxfId="732" priority="719" stopIfTrue="1" operator="equal">
      <formula>0</formula>
    </cfRule>
  </conditionalFormatting>
  <conditionalFormatting sqref="E162:F162">
    <cfRule type="cellIs" dxfId="731" priority="718" stopIfTrue="1" operator="equal">
      <formula>0</formula>
    </cfRule>
  </conditionalFormatting>
  <conditionalFormatting sqref="E163:F163">
    <cfRule type="cellIs" dxfId="730" priority="717" stopIfTrue="1" operator="equal">
      <formula>0</formula>
    </cfRule>
  </conditionalFormatting>
  <conditionalFormatting sqref="E164:F164">
    <cfRule type="cellIs" dxfId="729" priority="716" stopIfTrue="1" operator="equal">
      <formula>0</formula>
    </cfRule>
  </conditionalFormatting>
  <conditionalFormatting sqref="E165:F165">
    <cfRule type="cellIs" dxfId="728" priority="715" stopIfTrue="1" operator="equal">
      <formula>0</formula>
    </cfRule>
  </conditionalFormatting>
  <conditionalFormatting sqref="E166:F166">
    <cfRule type="cellIs" dxfId="727" priority="714" stopIfTrue="1" operator="equal">
      <formula>0</formula>
    </cfRule>
  </conditionalFormatting>
  <conditionalFormatting sqref="E167:F167">
    <cfRule type="cellIs" dxfId="726" priority="713" stopIfTrue="1" operator="equal">
      <formula>0</formula>
    </cfRule>
  </conditionalFormatting>
  <conditionalFormatting sqref="E168:F168">
    <cfRule type="cellIs" dxfId="725" priority="712" stopIfTrue="1" operator="equal">
      <formula>0</formula>
    </cfRule>
  </conditionalFormatting>
  <conditionalFormatting sqref="E169:F169">
    <cfRule type="cellIs" dxfId="724" priority="711" stopIfTrue="1" operator="equal">
      <formula>0</formula>
    </cfRule>
  </conditionalFormatting>
  <conditionalFormatting sqref="E170:F170">
    <cfRule type="cellIs" dxfId="723" priority="710" stopIfTrue="1" operator="equal">
      <formula>0</formula>
    </cfRule>
  </conditionalFormatting>
  <conditionalFormatting sqref="E171:F171">
    <cfRule type="cellIs" dxfId="722" priority="709" stopIfTrue="1" operator="equal">
      <formula>0</formula>
    </cfRule>
  </conditionalFormatting>
  <conditionalFormatting sqref="E172:F172">
    <cfRule type="cellIs" dxfId="721" priority="708" stopIfTrue="1" operator="equal">
      <formula>0</formula>
    </cfRule>
  </conditionalFormatting>
  <conditionalFormatting sqref="E173:F173">
    <cfRule type="cellIs" dxfId="720" priority="707" stopIfTrue="1" operator="equal">
      <formula>0</formula>
    </cfRule>
  </conditionalFormatting>
  <conditionalFormatting sqref="E174:F174">
    <cfRule type="cellIs" dxfId="719" priority="706" stopIfTrue="1" operator="equal">
      <formula>0</formula>
    </cfRule>
  </conditionalFormatting>
  <conditionalFormatting sqref="E175:F175">
    <cfRule type="cellIs" dxfId="718" priority="705" stopIfTrue="1" operator="equal">
      <formula>0</formula>
    </cfRule>
  </conditionalFormatting>
  <conditionalFormatting sqref="E176:F176">
    <cfRule type="cellIs" dxfId="717" priority="704" stopIfTrue="1" operator="equal">
      <formula>0</formula>
    </cfRule>
  </conditionalFormatting>
  <conditionalFormatting sqref="E177:F177">
    <cfRule type="cellIs" dxfId="716" priority="703" stopIfTrue="1" operator="equal">
      <formula>0</formula>
    </cfRule>
  </conditionalFormatting>
  <conditionalFormatting sqref="E178:F178">
    <cfRule type="cellIs" dxfId="715" priority="702" stopIfTrue="1" operator="equal">
      <formula>0</formula>
    </cfRule>
  </conditionalFormatting>
  <conditionalFormatting sqref="E179:F179">
    <cfRule type="cellIs" dxfId="714" priority="701" stopIfTrue="1" operator="equal">
      <formula>0</formula>
    </cfRule>
  </conditionalFormatting>
  <conditionalFormatting sqref="E180:F180">
    <cfRule type="cellIs" dxfId="713" priority="700" stopIfTrue="1" operator="equal">
      <formula>0</formula>
    </cfRule>
  </conditionalFormatting>
  <conditionalFormatting sqref="E181:F181">
    <cfRule type="cellIs" dxfId="712" priority="699" stopIfTrue="1" operator="equal">
      <formula>0</formula>
    </cfRule>
  </conditionalFormatting>
  <conditionalFormatting sqref="E182:F182">
    <cfRule type="cellIs" dxfId="711" priority="698" stopIfTrue="1" operator="equal">
      <formula>0</formula>
    </cfRule>
  </conditionalFormatting>
  <conditionalFormatting sqref="E183:F183">
    <cfRule type="cellIs" dxfId="710" priority="697" stopIfTrue="1" operator="equal">
      <formula>0</formula>
    </cfRule>
  </conditionalFormatting>
  <conditionalFormatting sqref="E184:F184">
    <cfRule type="cellIs" dxfId="709" priority="696" stopIfTrue="1" operator="equal">
      <formula>0</formula>
    </cfRule>
  </conditionalFormatting>
  <conditionalFormatting sqref="E185:F185">
    <cfRule type="cellIs" dxfId="708" priority="695" stopIfTrue="1" operator="equal">
      <formula>0</formula>
    </cfRule>
  </conditionalFormatting>
  <conditionalFormatting sqref="E186:F186">
    <cfRule type="cellIs" dxfId="707" priority="694" stopIfTrue="1" operator="equal">
      <formula>0</formula>
    </cfRule>
  </conditionalFormatting>
  <conditionalFormatting sqref="E187:F187">
    <cfRule type="cellIs" dxfId="706" priority="693" stopIfTrue="1" operator="equal">
      <formula>0</formula>
    </cfRule>
  </conditionalFormatting>
  <conditionalFormatting sqref="E188:F188">
    <cfRule type="cellIs" dxfId="705" priority="692" stopIfTrue="1" operator="equal">
      <formula>0</formula>
    </cfRule>
  </conditionalFormatting>
  <conditionalFormatting sqref="E189:F189">
    <cfRule type="cellIs" dxfId="704" priority="691" stopIfTrue="1" operator="equal">
      <formula>0</formula>
    </cfRule>
  </conditionalFormatting>
  <conditionalFormatting sqref="E190:F190">
    <cfRule type="cellIs" dxfId="703" priority="690" stopIfTrue="1" operator="equal">
      <formula>0</formula>
    </cfRule>
  </conditionalFormatting>
  <conditionalFormatting sqref="E191:F191">
    <cfRule type="cellIs" dxfId="702" priority="689" stopIfTrue="1" operator="equal">
      <formula>0</formula>
    </cfRule>
  </conditionalFormatting>
  <conditionalFormatting sqref="E192:F192">
    <cfRule type="cellIs" dxfId="701" priority="688" stopIfTrue="1" operator="equal">
      <formula>0</formula>
    </cfRule>
  </conditionalFormatting>
  <conditionalFormatting sqref="E193:F193">
    <cfRule type="cellIs" dxfId="700" priority="687" stopIfTrue="1" operator="equal">
      <formula>0</formula>
    </cfRule>
  </conditionalFormatting>
  <conditionalFormatting sqref="E194:F194">
    <cfRule type="cellIs" dxfId="699" priority="686" stopIfTrue="1" operator="equal">
      <formula>0</formula>
    </cfRule>
  </conditionalFormatting>
  <conditionalFormatting sqref="E195:F195">
    <cfRule type="cellIs" dxfId="698" priority="685" stopIfTrue="1" operator="equal">
      <formula>0</formula>
    </cfRule>
  </conditionalFormatting>
  <conditionalFormatting sqref="E196:F196">
    <cfRule type="cellIs" dxfId="697" priority="684" stopIfTrue="1" operator="equal">
      <formula>0</formula>
    </cfRule>
  </conditionalFormatting>
  <conditionalFormatting sqref="E197:F197">
    <cfRule type="cellIs" dxfId="696" priority="683" stopIfTrue="1" operator="equal">
      <formula>0</formula>
    </cfRule>
  </conditionalFormatting>
  <conditionalFormatting sqref="E198:F198">
    <cfRule type="cellIs" dxfId="695" priority="682" stopIfTrue="1" operator="equal">
      <formula>0</formula>
    </cfRule>
  </conditionalFormatting>
  <conditionalFormatting sqref="E199:F199">
    <cfRule type="cellIs" dxfId="694" priority="681" stopIfTrue="1" operator="equal">
      <formula>0</formula>
    </cfRule>
  </conditionalFormatting>
  <conditionalFormatting sqref="E200:F200">
    <cfRule type="cellIs" dxfId="693" priority="680" stopIfTrue="1" operator="equal">
      <formula>0</formula>
    </cfRule>
  </conditionalFormatting>
  <conditionalFormatting sqref="E201:F201">
    <cfRule type="cellIs" dxfId="692" priority="679" stopIfTrue="1" operator="equal">
      <formula>0</formula>
    </cfRule>
  </conditionalFormatting>
  <conditionalFormatting sqref="E202:F202">
    <cfRule type="cellIs" dxfId="691" priority="678" stopIfTrue="1" operator="equal">
      <formula>0</formula>
    </cfRule>
  </conditionalFormatting>
  <conditionalFormatting sqref="E203:F203">
    <cfRule type="cellIs" dxfId="690" priority="677" stopIfTrue="1" operator="equal">
      <formula>0</formula>
    </cfRule>
  </conditionalFormatting>
  <conditionalFormatting sqref="E204:F204">
    <cfRule type="cellIs" dxfId="689" priority="676" stopIfTrue="1" operator="equal">
      <formula>0</formula>
    </cfRule>
  </conditionalFormatting>
  <conditionalFormatting sqref="E205:F205">
    <cfRule type="cellIs" dxfId="688" priority="675" stopIfTrue="1" operator="equal">
      <formula>0</formula>
    </cfRule>
  </conditionalFormatting>
  <conditionalFormatting sqref="E206:F206">
    <cfRule type="cellIs" dxfId="687" priority="674" stopIfTrue="1" operator="equal">
      <formula>0</formula>
    </cfRule>
  </conditionalFormatting>
  <conditionalFormatting sqref="E207:F207">
    <cfRule type="cellIs" dxfId="686" priority="673" stopIfTrue="1" operator="equal">
      <formula>0</formula>
    </cfRule>
  </conditionalFormatting>
  <conditionalFormatting sqref="E208:F208">
    <cfRule type="cellIs" dxfId="685" priority="672" stopIfTrue="1" operator="equal">
      <formula>0</formula>
    </cfRule>
  </conditionalFormatting>
  <conditionalFormatting sqref="E209:F209">
    <cfRule type="cellIs" dxfId="684" priority="671" stopIfTrue="1" operator="equal">
      <formula>0</formula>
    </cfRule>
  </conditionalFormatting>
  <conditionalFormatting sqref="E210:F210">
    <cfRule type="cellIs" dxfId="683" priority="670" stopIfTrue="1" operator="equal">
      <formula>0</formula>
    </cfRule>
  </conditionalFormatting>
  <conditionalFormatting sqref="E211:F211">
    <cfRule type="cellIs" dxfId="682" priority="669" stopIfTrue="1" operator="equal">
      <formula>0</formula>
    </cfRule>
  </conditionalFormatting>
  <conditionalFormatting sqref="E212:F212">
    <cfRule type="cellIs" dxfId="681" priority="668" stopIfTrue="1" operator="equal">
      <formula>0</formula>
    </cfRule>
  </conditionalFormatting>
  <conditionalFormatting sqref="E213:F213">
    <cfRule type="cellIs" dxfId="680" priority="667" stopIfTrue="1" operator="equal">
      <formula>0</formula>
    </cfRule>
  </conditionalFormatting>
  <conditionalFormatting sqref="E214:F214">
    <cfRule type="cellIs" dxfId="679" priority="666" stopIfTrue="1" operator="equal">
      <formula>0</formula>
    </cfRule>
  </conditionalFormatting>
  <conditionalFormatting sqref="E215:F215">
    <cfRule type="cellIs" dxfId="678" priority="665" stopIfTrue="1" operator="equal">
      <formula>0</formula>
    </cfRule>
  </conditionalFormatting>
  <conditionalFormatting sqref="E216:F216">
    <cfRule type="cellIs" dxfId="677" priority="664" stopIfTrue="1" operator="equal">
      <formula>0</formula>
    </cfRule>
  </conditionalFormatting>
  <conditionalFormatting sqref="E217:F217">
    <cfRule type="cellIs" dxfId="676" priority="663" stopIfTrue="1" operator="equal">
      <formula>0</formula>
    </cfRule>
  </conditionalFormatting>
  <conditionalFormatting sqref="E218:F218">
    <cfRule type="cellIs" dxfId="675" priority="662" stopIfTrue="1" operator="equal">
      <formula>0</formula>
    </cfRule>
  </conditionalFormatting>
  <conditionalFormatting sqref="E219:F219">
    <cfRule type="cellIs" dxfId="674" priority="661" stopIfTrue="1" operator="equal">
      <formula>0</formula>
    </cfRule>
  </conditionalFormatting>
  <conditionalFormatting sqref="E220:F220">
    <cfRule type="cellIs" dxfId="673" priority="660" stopIfTrue="1" operator="equal">
      <formula>0</formula>
    </cfRule>
  </conditionalFormatting>
  <conditionalFormatting sqref="E221:F221">
    <cfRule type="cellIs" dxfId="672" priority="659" stopIfTrue="1" operator="equal">
      <formula>0</formula>
    </cfRule>
  </conditionalFormatting>
  <conditionalFormatting sqref="E222:F222">
    <cfRule type="cellIs" dxfId="671" priority="658" stopIfTrue="1" operator="equal">
      <formula>0</formula>
    </cfRule>
  </conditionalFormatting>
  <conditionalFormatting sqref="E223:F223">
    <cfRule type="cellIs" dxfId="670" priority="657" stopIfTrue="1" operator="equal">
      <formula>0</formula>
    </cfRule>
  </conditionalFormatting>
  <conditionalFormatting sqref="E224:F224">
    <cfRule type="cellIs" dxfId="669" priority="656" stopIfTrue="1" operator="equal">
      <formula>0</formula>
    </cfRule>
  </conditionalFormatting>
  <conditionalFormatting sqref="E225:F225">
    <cfRule type="cellIs" dxfId="668" priority="655" stopIfTrue="1" operator="equal">
      <formula>0</formula>
    </cfRule>
  </conditionalFormatting>
  <conditionalFormatting sqref="E226:F226">
    <cfRule type="cellIs" dxfId="667" priority="654" stopIfTrue="1" operator="equal">
      <formula>0</formula>
    </cfRule>
  </conditionalFormatting>
  <conditionalFormatting sqref="E227:F227">
    <cfRule type="cellIs" dxfId="666" priority="653" stopIfTrue="1" operator="equal">
      <formula>0</formula>
    </cfRule>
  </conditionalFormatting>
  <conditionalFormatting sqref="E228:F228">
    <cfRule type="cellIs" dxfId="665" priority="652" stopIfTrue="1" operator="equal">
      <formula>0</formula>
    </cfRule>
  </conditionalFormatting>
  <conditionalFormatting sqref="E229:F229">
    <cfRule type="cellIs" dxfId="664" priority="651" stopIfTrue="1" operator="equal">
      <formula>0</formula>
    </cfRule>
  </conditionalFormatting>
  <conditionalFormatting sqref="E230:F230">
    <cfRule type="cellIs" dxfId="663" priority="650" stopIfTrue="1" operator="equal">
      <formula>0</formula>
    </cfRule>
  </conditionalFormatting>
  <conditionalFormatting sqref="E231:F231">
    <cfRule type="cellIs" dxfId="662" priority="649" stopIfTrue="1" operator="equal">
      <formula>0</formula>
    </cfRule>
  </conditionalFormatting>
  <conditionalFormatting sqref="E232:F232">
    <cfRule type="cellIs" dxfId="661" priority="648" stopIfTrue="1" operator="equal">
      <formula>0</formula>
    </cfRule>
  </conditionalFormatting>
  <conditionalFormatting sqref="E233:F233">
    <cfRule type="cellIs" dxfId="660" priority="647" stopIfTrue="1" operator="equal">
      <formula>0</formula>
    </cfRule>
  </conditionalFormatting>
  <conditionalFormatting sqref="E234:F234">
    <cfRule type="cellIs" dxfId="659" priority="646" stopIfTrue="1" operator="equal">
      <formula>0</formula>
    </cfRule>
  </conditionalFormatting>
  <conditionalFormatting sqref="E235:F235">
    <cfRule type="cellIs" dxfId="658" priority="645" stopIfTrue="1" operator="equal">
      <formula>0</formula>
    </cfRule>
  </conditionalFormatting>
  <conditionalFormatting sqref="E236:F236">
    <cfRule type="cellIs" dxfId="657" priority="644" stopIfTrue="1" operator="equal">
      <formula>0</formula>
    </cfRule>
  </conditionalFormatting>
  <conditionalFormatting sqref="E237:F237">
    <cfRule type="cellIs" dxfId="656" priority="643" stopIfTrue="1" operator="equal">
      <formula>0</formula>
    </cfRule>
  </conditionalFormatting>
  <conditionalFormatting sqref="E238:F238">
    <cfRule type="cellIs" dxfId="655" priority="642" stopIfTrue="1" operator="equal">
      <formula>0</formula>
    </cfRule>
  </conditionalFormatting>
  <conditionalFormatting sqref="E239:F239">
    <cfRule type="cellIs" dxfId="654" priority="641" stopIfTrue="1" operator="equal">
      <formula>0</formula>
    </cfRule>
  </conditionalFormatting>
  <conditionalFormatting sqref="E240:F240">
    <cfRule type="cellIs" dxfId="653" priority="640" stopIfTrue="1" operator="equal">
      <formula>0</formula>
    </cfRule>
  </conditionalFormatting>
  <conditionalFormatting sqref="E241:F241">
    <cfRule type="cellIs" dxfId="652" priority="639" stopIfTrue="1" operator="equal">
      <formula>0</formula>
    </cfRule>
  </conditionalFormatting>
  <conditionalFormatting sqref="E242:F242">
    <cfRule type="cellIs" dxfId="651" priority="638" stopIfTrue="1" operator="equal">
      <formula>0</formula>
    </cfRule>
  </conditionalFormatting>
  <conditionalFormatting sqref="E243:F243">
    <cfRule type="cellIs" dxfId="650" priority="637" stopIfTrue="1" operator="equal">
      <formula>0</formula>
    </cfRule>
  </conditionalFormatting>
  <conditionalFormatting sqref="E244:F244">
    <cfRule type="cellIs" dxfId="649" priority="636" stopIfTrue="1" operator="equal">
      <formula>0</formula>
    </cfRule>
  </conditionalFormatting>
  <conditionalFormatting sqref="E245:F245">
    <cfRule type="cellIs" dxfId="648" priority="635" stopIfTrue="1" operator="equal">
      <formula>0</formula>
    </cfRule>
  </conditionalFormatting>
  <conditionalFormatting sqref="E246:F246">
    <cfRule type="cellIs" dxfId="647" priority="634" stopIfTrue="1" operator="equal">
      <formula>0</formula>
    </cfRule>
  </conditionalFormatting>
  <conditionalFormatting sqref="E247:F247">
    <cfRule type="cellIs" dxfId="646" priority="633" stopIfTrue="1" operator="equal">
      <formula>0</formula>
    </cfRule>
  </conditionalFormatting>
  <conditionalFormatting sqref="E248:F248">
    <cfRule type="cellIs" dxfId="645" priority="632" stopIfTrue="1" operator="equal">
      <formula>0</formula>
    </cfRule>
  </conditionalFormatting>
  <conditionalFormatting sqref="E249:F249">
    <cfRule type="cellIs" dxfId="644" priority="631" stopIfTrue="1" operator="equal">
      <formula>0</formula>
    </cfRule>
  </conditionalFormatting>
  <conditionalFormatting sqref="E250:F250">
    <cfRule type="cellIs" dxfId="643" priority="630" stopIfTrue="1" operator="equal">
      <formula>0</formula>
    </cfRule>
  </conditionalFormatting>
  <conditionalFormatting sqref="E251:F251">
    <cfRule type="cellIs" dxfId="642" priority="629" stopIfTrue="1" operator="equal">
      <formula>0</formula>
    </cfRule>
  </conditionalFormatting>
  <conditionalFormatting sqref="E252:F252">
    <cfRule type="cellIs" dxfId="641" priority="628" stopIfTrue="1" operator="equal">
      <formula>0</formula>
    </cfRule>
  </conditionalFormatting>
  <conditionalFormatting sqref="E253:F253">
    <cfRule type="cellIs" dxfId="640" priority="627" stopIfTrue="1" operator="equal">
      <formula>0</formula>
    </cfRule>
  </conditionalFormatting>
  <conditionalFormatting sqref="E254:F254">
    <cfRule type="cellIs" dxfId="639" priority="626" stopIfTrue="1" operator="equal">
      <formula>0</formula>
    </cfRule>
  </conditionalFormatting>
  <conditionalFormatting sqref="E255:F255">
    <cfRule type="cellIs" dxfId="638" priority="625" stopIfTrue="1" operator="equal">
      <formula>0</formula>
    </cfRule>
  </conditionalFormatting>
  <conditionalFormatting sqref="E256:F256">
    <cfRule type="cellIs" dxfId="637" priority="624" stopIfTrue="1" operator="equal">
      <formula>0</formula>
    </cfRule>
  </conditionalFormatting>
  <conditionalFormatting sqref="E257:F257">
    <cfRule type="cellIs" dxfId="636" priority="623" stopIfTrue="1" operator="equal">
      <formula>0</formula>
    </cfRule>
  </conditionalFormatting>
  <conditionalFormatting sqref="E258:F258">
    <cfRule type="cellIs" dxfId="635" priority="622" stopIfTrue="1" operator="equal">
      <formula>0</formula>
    </cfRule>
  </conditionalFormatting>
  <conditionalFormatting sqref="E259:F259">
    <cfRule type="cellIs" dxfId="634" priority="621" stopIfTrue="1" operator="equal">
      <formula>0</formula>
    </cfRule>
  </conditionalFormatting>
  <conditionalFormatting sqref="E260:F260">
    <cfRule type="cellIs" dxfId="633" priority="620" stopIfTrue="1" operator="equal">
      <formula>0</formula>
    </cfRule>
  </conditionalFormatting>
  <conditionalFormatting sqref="E261:F261">
    <cfRule type="cellIs" dxfId="632" priority="619" stopIfTrue="1" operator="equal">
      <formula>0</formula>
    </cfRule>
  </conditionalFormatting>
  <conditionalFormatting sqref="E262:F262">
    <cfRule type="cellIs" dxfId="631" priority="618" stopIfTrue="1" operator="equal">
      <formula>0</formula>
    </cfRule>
  </conditionalFormatting>
  <conditionalFormatting sqref="E263:F263">
    <cfRule type="cellIs" dxfId="630" priority="617" stopIfTrue="1" operator="equal">
      <formula>0</formula>
    </cfRule>
  </conditionalFormatting>
  <conditionalFormatting sqref="E264:F264">
    <cfRule type="cellIs" dxfId="629" priority="616" stopIfTrue="1" operator="equal">
      <formula>0</formula>
    </cfRule>
  </conditionalFormatting>
  <conditionalFormatting sqref="E265:F265">
    <cfRule type="cellIs" dxfId="628" priority="615" stopIfTrue="1" operator="equal">
      <formula>0</formula>
    </cfRule>
  </conditionalFormatting>
  <conditionalFormatting sqref="E266:F266">
    <cfRule type="cellIs" dxfId="627" priority="614" stopIfTrue="1" operator="equal">
      <formula>0</formula>
    </cfRule>
  </conditionalFormatting>
  <conditionalFormatting sqref="E267:F267">
    <cfRule type="cellIs" dxfId="626" priority="613" stopIfTrue="1" operator="equal">
      <formula>0</formula>
    </cfRule>
  </conditionalFormatting>
  <conditionalFormatting sqref="E268:F268">
    <cfRule type="cellIs" dxfId="625" priority="612" stopIfTrue="1" operator="equal">
      <formula>0</formula>
    </cfRule>
  </conditionalFormatting>
  <conditionalFormatting sqref="E269:F269">
    <cfRule type="cellIs" dxfId="624" priority="611" stopIfTrue="1" operator="equal">
      <formula>0</formula>
    </cfRule>
  </conditionalFormatting>
  <conditionalFormatting sqref="E270:F270">
    <cfRule type="cellIs" dxfId="623" priority="610" stopIfTrue="1" operator="equal">
      <formula>0</formula>
    </cfRule>
  </conditionalFormatting>
  <conditionalFormatting sqref="E271:F271">
    <cfRule type="cellIs" dxfId="622" priority="609" stopIfTrue="1" operator="equal">
      <formula>0</formula>
    </cfRule>
  </conditionalFormatting>
  <conditionalFormatting sqref="E272:F272">
    <cfRule type="cellIs" dxfId="621" priority="608" stopIfTrue="1" operator="equal">
      <formula>0</formula>
    </cfRule>
  </conditionalFormatting>
  <conditionalFormatting sqref="E273:F273">
    <cfRule type="cellIs" dxfId="620" priority="607" stopIfTrue="1" operator="equal">
      <formula>0</formula>
    </cfRule>
  </conditionalFormatting>
  <conditionalFormatting sqref="E274:F274">
    <cfRule type="cellIs" dxfId="619" priority="606" stopIfTrue="1" operator="equal">
      <formula>0</formula>
    </cfRule>
  </conditionalFormatting>
  <conditionalFormatting sqref="E275:F275">
    <cfRule type="cellIs" dxfId="618" priority="605" stopIfTrue="1" operator="equal">
      <formula>0</formula>
    </cfRule>
  </conditionalFormatting>
  <conditionalFormatting sqref="E276:F276">
    <cfRule type="cellIs" dxfId="617" priority="604" stopIfTrue="1" operator="equal">
      <formula>0</formula>
    </cfRule>
  </conditionalFormatting>
  <conditionalFormatting sqref="E277:F277">
    <cfRule type="cellIs" dxfId="616" priority="603" stopIfTrue="1" operator="equal">
      <formula>0</formula>
    </cfRule>
  </conditionalFormatting>
  <conditionalFormatting sqref="E278:F278">
    <cfRule type="cellIs" dxfId="615" priority="602" stopIfTrue="1" operator="equal">
      <formula>0</formula>
    </cfRule>
  </conditionalFormatting>
  <conditionalFormatting sqref="E279:F279">
    <cfRule type="cellIs" dxfId="614" priority="601" stopIfTrue="1" operator="equal">
      <formula>0</formula>
    </cfRule>
  </conditionalFormatting>
  <conditionalFormatting sqref="E280:F280">
    <cfRule type="cellIs" dxfId="613" priority="600" stopIfTrue="1" operator="equal">
      <formula>0</formula>
    </cfRule>
  </conditionalFormatting>
  <conditionalFormatting sqref="E281:F281">
    <cfRule type="cellIs" dxfId="612" priority="599" stopIfTrue="1" operator="equal">
      <formula>0</formula>
    </cfRule>
  </conditionalFormatting>
  <conditionalFormatting sqref="E282:F282">
    <cfRule type="cellIs" dxfId="611" priority="598" stopIfTrue="1" operator="equal">
      <formula>0</formula>
    </cfRule>
  </conditionalFormatting>
  <conditionalFormatting sqref="E283:F283">
    <cfRule type="cellIs" dxfId="610" priority="597" stopIfTrue="1" operator="equal">
      <formula>0</formula>
    </cfRule>
  </conditionalFormatting>
  <conditionalFormatting sqref="E284:F284">
    <cfRule type="cellIs" dxfId="609" priority="596" stopIfTrue="1" operator="equal">
      <formula>0</formula>
    </cfRule>
  </conditionalFormatting>
  <conditionalFormatting sqref="E285:F285">
    <cfRule type="cellIs" dxfId="608" priority="595" stopIfTrue="1" operator="equal">
      <formula>0</formula>
    </cfRule>
  </conditionalFormatting>
  <conditionalFormatting sqref="E286:F286">
    <cfRule type="cellIs" dxfId="607" priority="594" stopIfTrue="1" operator="equal">
      <formula>0</formula>
    </cfRule>
  </conditionalFormatting>
  <conditionalFormatting sqref="E287:F287">
    <cfRule type="cellIs" dxfId="606" priority="593" stopIfTrue="1" operator="equal">
      <formula>0</formula>
    </cfRule>
  </conditionalFormatting>
  <conditionalFormatting sqref="E288:F288">
    <cfRule type="cellIs" dxfId="605" priority="592" stopIfTrue="1" operator="equal">
      <formula>0</formula>
    </cfRule>
  </conditionalFormatting>
  <conditionalFormatting sqref="E289:F289">
    <cfRule type="cellIs" dxfId="604" priority="591" stopIfTrue="1" operator="equal">
      <formula>0</formula>
    </cfRule>
  </conditionalFormatting>
  <conditionalFormatting sqref="E290:F290">
    <cfRule type="cellIs" dxfId="603" priority="590" stopIfTrue="1" operator="equal">
      <formula>0</formula>
    </cfRule>
  </conditionalFormatting>
  <conditionalFormatting sqref="E291:F291">
    <cfRule type="cellIs" dxfId="602" priority="589" stopIfTrue="1" operator="equal">
      <formula>0</formula>
    </cfRule>
  </conditionalFormatting>
  <conditionalFormatting sqref="E292:F292">
    <cfRule type="cellIs" dxfId="601" priority="588" stopIfTrue="1" operator="equal">
      <formula>0</formula>
    </cfRule>
  </conditionalFormatting>
  <conditionalFormatting sqref="E293:F293">
    <cfRule type="cellIs" dxfId="600" priority="587" stopIfTrue="1" operator="equal">
      <formula>0</formula>
    </cfRule>
  </conditionalFormatting>
  <conditionalFormatting sqref="E294:F294">
    <cfRule type="cellIs" dxfId="599" priority="586" stopIfTrue="1" operator="equal">
      <formula>0</formula>
    </cfRule>
  </conditionalFormatting>
  <conditionalFormatting sqref="E295:F295">
    <cfRule type="cellIs" dxfId="598" priority="585" stopIfTrue="1" operator="equal">
      <formula>0</formula>
    </cfRule>
  </conditionalFormatting>
  <conditionalFormatting sqref="E296:F296">
    <cfRule type="cellIs" dxfId="597" priority="584" stopIfTrue="1" operator="equal">
      <formula>0</formula>
    </cfRule>
  </conditionalFormatting>
  <conditionalFormatting sqref="E297:F297">
    <cfRule type="cellIs" dxfId="596" priority="583" stopIfTrue="1" operator="equal">
      <formula>0</formula>
    </cfRule>
  </conditionalFormatting>
  <conditionalFormatting sqref="E298:F298">
    <cfRule type="cellIs" dxfId="595" priority="582" stopIfTrue="1" operator="equal">
      <formula>0</formula>
    </cfRule>
  </conditionalFormatting>
  <conditionalFormatting sqref="E299:F299">
    <cfRule type="cellIs" dxfId="594" priority="581" stopIfTrue="1" operator="equal">
      <formula>0</formula>
    </cfRule>
  </conditionalFormatting>
  <conditionalFormatting sqref="E300:F300">
    <cfRule type="cellIs" dxfId="593" priority="580" stopIfTrue="1" operator="equal">
      <formula>0</formula>
    </cfRule>
  </conditionalFormatting>
  <conditionalFormatting sqref="E301:F301">
    <cfRule type="cellIs" dxfId="592" priority="579" stopIfTrue="1" operator="equal">
      <formula>0</formula>
    </cfRule>
  </conditionalFormatting>
  <conditionalFormatting sqref="E302:F302">
    <cfRule type="cellIs" dxfId="591" priority="578" stopIfTrue="1" operator="equal">
      <formula>0</formula>
    </cfRule>
  </conditionalFormatting>
  <conditionalFormatting sqref="E303:F303">
    <cfRule type="cellIs" dxfId="590" priority="577" stopIfTrue="1" operator="equal">
      <formula>0</formula>
    </cfRule>
  </conditionalFormatting>
  <conditionalFormatting sqref="E304:F304">
    <cfRule type="cellIs" dxfId="589" priority="576" stopIfTrue="1" operator="equal">
      <formula>0</formula>
    </cfRule>
  </conditionalFormatting>
  <conditionalFormatting sqref="E305:F305">
    <cfRule type="cellIs" dxfId="588" priority="575" stopIfTrue="1" operator="equal">
      <formula>0</formula>
    </cfRule>
  </conditionalFormatting>
  <conditionalFormatting sqref="E306:F306">
    <cfRule type="cellIs" dxfId="587" priority="574" stopIfTrue="1" operator="equal">
      <formula>0</formula>
    </cfRule>
  </conditionalFormatting>
  <conditionalFormatting sqref="E307:F307">
    <cfRule type="cellIs" dxfId="586" priority="573" stopIfTrue="1" operator="equal">
      <formula>0</formula>
    </cfRule>
  </conditionalFormatting>
  <conditionalFormatting sqref="E308:F308">
    <cfRule type="cellIs" dxfId="585" priority="572" stopIfTrue="1" operator="equal">
      <formula>0</formula>
    </cfRule>
  </conditionalFormatting>
  <conditionalFormatting sqref="E309:F309">
    <cfRule type="cellIs" dxfId="584" priority="571" stopIfTrue="1" operator="equal">
      <formula>0</formula>
    </cfRule>
  </conditionalFormatting>
  <conditionalFormatting sqref="E310:F310">
    <cfRule type="cellIs" dxfId="583" priority="570" stopIfTrue="1" operator="equal">
      <formula>0</formula>
    </cfRule>
  </conditionalFormatting>
  <conditionalFormatting sqref="E311:F311">
    <cfRule type="cellIs" dxfId="582" priority="569" stopIfTrue="1" operator="equal">
      <formula>0</formula>
    </cfRule>
  </conditionalFormatting>
  <conditionalFormatting sqref="E312:F312">
    <cfRule type="cellIs" dxfId="581" priority="568" stopIfTrue="1" operator="equal">
      <formula>0</formula>
    </cfRule>
  </conditionalFormatting>
  <conditionalFormatting sqref="E313:F313">
    <cfRule type="cellIs" dxfId="580" priority="567" stopIfTrue="1" operator="equal">
      <formula>0</formula>
    </cfRule>
  </conditionalFormatting>
  <conditionalFormatting sqref="E314:F314">
    <cfRule type="cellIs" dxfId="579" priority="566" stopIfTrue="1" operator="equal">
      <formula>0</formula>
    </cfRule>
  </conditionalFormatting>
  <conditionalFormatting sqref="E315:F315">
    <cfRule type="cellIs" dxfId="578" priority="565" stopIfTrue="1" operator="equal">
      <formula>0</formula>
    </cfRule>
  </conditionalFormatting>
  <conditionalFormatting sqref="E316:F316">
    <cfRule type="cellIs" dxfId="577" priority="564" stopIfTrue="1" operator="equal">
      <formula>0</formula>
    </cfRule>
  </conditionalFormatting>
  <conditionalFormatting sqref="E317:F317">
    <cfRule type="cellIs" dxfId="576" priority="563" stopIfTrue="1" operator="equal">
      <formula>0</formula>
    </cfRule>
  </conditionalFormatting>
  <conditionalFormatting sqref="E318:F318">
    <cfRule type="cellIs" dxfId="575" priority="562" stopIfTrue="1" operator="equal">
      <formula>0</formula>
    </cfRule>
  </conditionalFormatting>
  <conditionalFormatting sqref="E319:F319">
    <cfRule type="cellIs" dxfId="574" priority="561" stopIfTrue="1" operator="equal">
      <formula>0</formula>
    </cfRule>
  </conditionalFormatting>
  <conditionalFormatting sqref="E320:F320">
    <cfRule type="cellIs" dxfId="573" priority="560" stopIfTrue="1" operator="equal">
      <formula>0</formula>
    </cfRule>
  </conditionalFormatting>
  <conditionalFormatting sqref="E321:F321">
    <cfRule type="cellIs" dxfId="572" priority="559" stopIfTrue="1" operator="equal">
      <formula>0</formula>
    </cfRule>
  </conditionalFormatting>
  <conditionalFormatting sqref="E322:F322">
    <cfRule type="cellIs" dxfId="571" priority="558" stopIfTrue="1" operator="equal">
      <formula>0</formula>
    </cfRule>
  </conditionalFormatting>
  <conditionalFormatting sqref="E323:F323">
    <cfRule type="cellIs" dxfId="570" priority="557" stopIfTrue="1" operator="equal">
      <formula>0</formula>
    </cfRule>
  </conditionalFormatting>
  <conditionalFormatting sqref="E324:F324">
    <cfRule type="cellIs" dxfId="569" priority="556" stopIfTrue="1" operator="equal">
      <formula>0</formula>
    </cfRule>
  </conditionalFormatting>
  <conditionalFormatting sqref="E325:F325">
    <cfRule type="cellIs" dxfId="568" priority="555" stopIfTrue="1" operator="equal">
      <formula>0</formula>
    </cfRule>
  </conditionalFormatting>
  <conditionalFormatting sqref="E326:F326">
    <cfRule type="cellIs" dxfId="567" priority="554" stopIfTrue="1" operator="equal">
      <formula>0</formula>
    </cfRule>
  </conditionalFormatting>
  <conditionalFormatting sqref="E327:F327">
    <cfRule type="cellIs" dxfId="566" priority="553" stopIfTrue="1" operator="equal">
      <formula>0</formula>
    </cfRule>
  </conditionalFormatting>
  <conditionalFormatting sqref="E328:F328">
    <cfRule type="cellIs" dxfId="565" priority="552" stopIfTrue="1" operator="equal">
      <formula>0</formula>
    </cfRule>
  </conditionalFormatting>
  <conditionalFormatting sqref="E329:F329">
    <cfRule type="cellIs" dxfId="564" priority="551" stopIfTrue="1" operator="equal">
      <formula>0</formula>
    </cfRule>
  </conditionalFormatting>
  <conditionalFormatting sqref="E330:F330">
    <cfRule type="cellIs" dxfId="563" priority="550" stopIfTrue="1" operator="equal">
      <formula>0</formula>
    </cfRule>
  </conditionalFormatting>
  <conditionalFormatting sqref="E331:F331">
    <cfRule type="cellIs" dxfId="562" priority="549" stopIfTrue="1" operator="equal">
      <formula>0</formula>
    </cfRule>
  </conditionalFormatting>
  <conditionalFormatting sqref="E332:F332">
    <cfRule type="cellIs" dxfId="561" priority="548" stopIfTrue="1" operator="equal">
      <formula>0</formula>
    </cfRule>
  </conditionalFormatting>
  <conditionalFormatting sqref="E333:F333">
    <cfRule type="cellIs" dxfId="560" priority="547" stopIfTrue="1" operator="equal">
      <formula>0</formula>
    </cfRule>
  </conditionalFormatting>
  <conditionalFormatting sqref="E334:F334">
    <cfRule type="cellIs" dxfId="559" priority="546" stopIfTrue="1" operator="equal">
      <formula>0</formula>
    </cfRule>
  </conditionalFormatting>
  <conditionalFormatting sqref="E335:F335">
    <cfRule type="cellIs" dxfId="558" priority="545" stopIfTrue="1" operator="equal">
      <formula>0</formula>
    </cfRule>
  </conditionalFormatting>
  <conditionalFormatting sqref="E336:F336">
    <cfRule type="cellIs" dxfId="557" priority="544" stopIfTrue="1" operator="equal">
      <formula>0</formula>
    </cfRule>
  </conditionalFormatting>
  <conditionalFormatting sqref="E337:F337">
    <cfRule type="cellIs" dxfId="556" priority="543" stopIfTrue="1" operator="equal">
      <formula>0</formula>
    </cfRule>
  </conditionalFormatting>
  <conditionalFormatting sqref="E338:F338">
    <cfRule type="cellIs" dxfId="555" priority="542" stopIfTrue="1" operator="equal">
      <formula>0</formula>
    </cfRule>
  </conditionalFormatting>
  <conditionalFormatting sqref="E339:F339">
    <cfRule type="cellIs" dxfId="554" priority="541" stopIfTrue="1" operator="equal">
      <formula>0</formula>
    </cfRule>
  </conditionalFormatting>
  <conditionalFormatting sqref="E340:F340">
    <cfRule type="cellIs" dxfId="553" priority="540" stopIfTrue="1" operator="equal">
      <formula>0</formula>
    </cfRule>
  </conditionalFormatting>
  <conditionalFormatting sqref="E341:F341">
    <cfRule type="cellIs" dxfId="552" priority="539" stopIfTrue="1" operator="equal">
      <formula>0</formula>
    </cfRule>
  </conditionalFormatting>
  <conditionalFormatting sqref="E342:F342">
    <cfRule type="cellIs" dxfId="551" priority="538" stopIfTrue="1" operator="equal">
      <formula>0</formula>
    </cfRule>
  </conditionalFormatting>
  <conditionalFormatting sqref="E343:F343">
    <cfRule type="cellIs" dxfId="550" priority="537" stopIfTrue="1" operator="equal">
      <formula>0</formula>
    </cfRule>
  </conditionalFormatting>
  <conditionalFormatting sqref="E344:F344">
    <cfRule type="cellIs" dxfId="549" priority="536" stopIfTrue="1" operator="equal">
      <formula>0</formula>
    </cfRule>
  </conditionalFormatting>
  <conditionalFormatting sqref="E345:F345">
    <cfRule type="cellIs" dxfId="548" priority="535" stopIfTrue="1" operator="equal">
      <formula>0</formula>
    </cfRule>
  </conditionalFormatting>
  <conditionalFormatting sqref="E346:F346">
    <cfRule type="cellIs" dxfId="547" priority="534" stopIfTrue="1" operator="equal">
      <formula>0</formula>
    </cfRule>
  </conditionalFormatting>
  <conditionalFormatting sqref="E347:F347">
    <cfRule type="cellIs" dxfId="546" priority="533" stopIfTrue="1" operator="equal">
      <formula>0</formula>
    </cfRule>
  </conditionalFormatting>
  <conditionalFormatting sqref="E348:F348">
    <cfRule type="cellIs" dxfId="545" priority="532" stopIfTrue="1" operator="equal">
      <formula>0</formula>
    </cfRule>
  </conditionalFormatting>
  <conditionalFormatting sqref="E349:F349">
    <cfRule type="cellIs" dxfId="544" priority="531" stopIfTrue="1" operator="equal">
      <formula>0</formula>
    </cfRule>
  </conditionalFormatting>
  <conditionalFormatting sqref="E350:F350">
    <cfRule type="cellIs" dxfId="543" priority="530" stopIfTrue="1" operator="equal">
      <formula>0</formula>
    </cfRule>
  </conditionalFormatting>
  <conditionalFormatting sqref="E351:F351">
    <cfRule type="cellIs" dxfId="542" priority="529" stopIfTrue="1" operator="equal">
      <formula>0</formula>
    </cfRule>
  </conditionalFormatting>
  <conditionalFormatting sqref="E352:F352">
    <cfRule type="cellIs" dxfId="541" priority="528" stopIfTrue="1" operator="equal">
      <formula>0</formula>
    </cfRule>
  </conditionalFormatting>
  <conditionalFormatting sqref="E353:F353">
    <cfRule type="cellIs" dxfId="540" priority="527" stopIfTrue="1" operator="equal">
      <formula>0</formula>
    </cfRule>
  </conditionalFormatting>
  <conditionalFormatting sqref="E354:F354">
    <cfRule type="cellIs" dxfId="539" priority="526" stopIfTrue="1" operator="equal">
      <formula>0</formula>
    </cfRule>
  </conditionalFormatting>
  <conditionalFormatting sqref="E355:F355">
    <cfRule type="cellIs" dxfId="538" priority="525" stopIfTrue="1" operator="equal">
      <formula>0</formula>
    </cfRule>
  </conditionalFormatting>
  <conditionalFormatting sqref="E356:F356">
    <cfRule type="cellIs" dxfId="537" priority="524" stopIfTrue="1" operator="equal">
      <formula>0</formula>
    </cfRule>
  </conditionalFormatting>
  <conditionalFormatting sqref="E357:F357">
    <cfRule type="cellIs" dxfId="536" priority="523" stopIfTrue="1" operator="equal">
      <formula>0</formula>
    </cfRule>
  </conditionalFormatting>
  <conditionalFormatting sqref="E358:F358">
    <cfRule type="cellIs" dxfId="535" priority="522" stopIfTrue="1" operator="equal">
      <formula>0</formula>
    </cfRule>
  </conditionalFormatting>
  <conditionalFormatting sqref="E359:F359">
    <cfRule type="cellIs" dxfId="534" priority="521" stopIfTrue="1" operator="equal">
      <formula>0</formula>
    </cfRule>
  </conditionalFormatting>
  <conditionalFormatting sqref="E360:F360">
    <cfRule type="cellIs" dxfId="533" priority="520" stopIfTrue="1" operator="equal">
      <formula>0</formula>
    </cfRule>
  </conditionalFormatting>
  <conditionalFormatting sqref="E361:F361">
    <cfRule type="cellIs" dxfId="532" priority="519" stopIfTrue="1" operator="equal">
      <formula>0</formula>
    </cfRule>
  </conditionalFormatting>
  <conditionalFormatting sqref="E362:F362">
    <cfRule type="cellIs" dxfId="531" priority="518" stopIfTrue="1" operator="equal">
      <formula>0</formula>
    </cfRule>
  </conditionalFormatting>
  <conditionalFormatting sqref="E363:F363">
    <cfRule type="cellIs" dxfId="530" priority="517" stopIfTrue="1" operator="equal">
      <formula>0</formula>
    </cfRule>
  </conditionalFormatting>
  <conditionalFormatting sqref="E364:F364">
    <cfRule type="cellIs" dxfId="529" priority="516" stopIfTrue="1" operator="equal">
      <formula>0</formula>
    </cfRule>
  </conditionalFormatting>
  <conditionalFormatting sqref="E365:F365">
    <cfRule type="cellIs" dxfId="528" priority="515" stopIfTrue="1" operator="equal">
      <formula>0</formula>
    </cfRule>
  </conditionalFormatting>
  <conditionalFormatting sqref="E366:F366">
    <cfRule type="cellIs" dxfId="527" priority="514" stopIfTrue="1" operator="equal">
      <formula>0</formula>
    </cfRule>
  </conditionalFormatting>
  <conditionalFormatting sqref="E367:F367">
    <cfRule type="cellIs" dxfId="526" priority="513" stopIfTrue="1" operator="equal">
      <formula>0</formula>
    </cfRule>
  </conditionalFormatting>
  <conditionalFormatting sqref="E368:F368">
    <cfRule type="cellIs" dxfId="525" priority="512" stopIfTrue="1" operator="equal">
      <formula>0</formula>
    </cfRule>
  </conditionalFormatting>
  <conditionalFormatting sqref="E369:F369">
    <cfRule type="cellIs" dxfId="524" priority="511" stopIfTrue="1" operator="equal">
      <formula>0</formula>
    </cfRule>
  </conditionalFormatting>
  <conditionalFormatting sqref="E370:F370">
    <cfRule type="cellIs" dxfId="523" priority="510" stopIfTrue="1" operator="equal">
      <formula>0</formula>
    </cfRule>
  </conditionalFormatting>
  <conditionalFormatting sqref="E371:F371">
    <cfRule type="cellIs" dxfId="522" priority="509" stopIfTrue="1" operator="equal">
      <formula>0</formula>
    </cfRule>
  </conditionalFormatting>
  <conditionalFormatting sqref="E372:F372">
    <cfRule type="cellIs" dxfId="521" priority="508" stopIfTrue="1" operator="equal">
      <formula>0</formula>
    </cfRule>
  </conditionalFormatting>
  <conditionalFormatting sqref="E373:F373">
    <cfRule type="cellIs" dxfId="520" priority="507" stopIfTrue="1" operator="equal">
      <formula>0</formula>
    </cfRule>
  </conditionalFormatting>
  <conditionalFormatting sqref="E374:F374">
    <cfRule type="cellIs" dxfId="519" priority="506" stopIfTrue="1" operator="equal">
      <formula>0</formula>
    </cfRule>
  </conditionalFormatting>
  <conditionalFormatting sqref="E375:F375">
    <cfRule type="cellIs" dxfId="518" priority="505" stopIfTrue="1" operator="equal">
      <formula>0</formula>
    </cfRule>
  </conditionalFormatting>
  <conditionalFormatting sqref="E376:F376">
    <cfRule type="cellIs" dxfId="517" priority="504" stopIfTrue="1" operator="equal">
      <formula>0</formula>
    </cfRule>
  </conditionalFormatting>
  <conditionalFormatting sqref="E377:F377">
    <cfRule type="cellIs" dxfId="516" priority="503" stopIfTrue="1" operator="equal">
      <formula>0</formula>
    </cfRule>
  </conditionalFormatting>
  <conditionalFormatting sqref="E378:F378">
    <cfRule type="cellIs" dxfId="515" priority="502" stopIfTrue="1" operator="equal">
      <formula>0</formula>
    </cfRule>
  </conditionalFormatting>
  <conditionalFormatting sqref="E379:F379">
    <cfRule type="cellIs" dxfId="514" priority="501" stopIfTrue="1" operator="equal">
      <formula>0</formula>
    </cfRule>
  </conditionalFormatting>
  <conditionalFormatting sqref="E380:F380">
    <cfRule type="cellIs" dxfId="513" priority="500" stopIfTrue="1" operator="equal">
      <formula>0</formula>
    </cfRule>
  </conditionalFormatting>
  <conditionalFormatting sqref="E381:F381">
    <cfRule type="cellIs" dxfId="512" priority="499" stopIfTrue="1" operator="equal">
      <formula>0</formula>
    </cfRule>
  </conditionalFormatting>
  <conditionalFormatting sqref="E382:F382">
    <cfRule type="cellIs" dxfId="511" priority="498" stopIfTrue="1" operator="equal">
      <formula>0</formula>
    </cfRule>
  </conditionalFormatting>
  <conditionalFormatting sqref="E383:F383">
    <cfRule type="cellIs" dxfId="510" priority="497" stopIfTrue="1" operator="equal">
      <formula>0</formula>
    </cfRule>
  </conditionalFormatting>
  <conditionalFormatting sqref="E384:F384">
    <cfRule type="cellIs" dxfId="509" priority="496" stopIfTrue="1" operator="equal">
      <formula>0</formula>
    </cfRule>
  </conditionalFormatting>
  <conditionalFormatting sqref="E385:F385">
    <cfRule type="cellIs" dxfId="508" priority="495" stopIfTrue="1" operator="equal">
      <formula>0</formula>
    </cfRule>
  </conditionalFormatting>
  <conditionalFormatting sqref="E386:F386">
    <cfRule type="cellIs" dxfId="507" priority="494" stopIfTrue="1" operator="equal">
      <formula>0</formula>
    </cfRule>
  </conditionalFormatting>
  <conditionalFormatting sqref="E387:F387">
    <cfRule type="cellIs" dxfId="506" priority="493" stopIfTrue="1" operator="equal">
      <formula>0</formula>
    </cfRule>
  </conditionalFormatting>
  <conditionalFormatting sqref="E388:F388">
    <cfRule type="cellIs" dxfId="505" priority="492" stopIfTrue="1" operator="equal">
      <formula>0</formula>
    </cfRule>
  </conditionalFormatting>
  <conditionalFormatting sqref="E389:F389">
    <cfRule type="cellIs" dxfId="504" priority="491" stopIfTrue="1" operator="equal">
      <formula>0</formula>
    </cfRule>
  </conditionalFormatting>
  <conditionalFormatting sqref="E390:F390">
    <cfRule type="cellIs" dxfId="503" priority="490" stopIfTrue="1" operator="equal">
      <formula>0</formula>
    </cfRule>
  </conditionalFormatting>
  <conditionalFormatting sqref="E391:F391">
    <cfRule type="cellIs" dxfId="502" priority="489" stopIfTrue="1" operator="equal">
      <formula>0</formula>
    </cfRule>
  </conditionalFormatting>
  <conditionalFormatting sqref="E392:F392">
    <cfRule type="cellIs" dxfId="501" priority="488" stopIfTrue="1" operator="equal">
      <formula>0</formula>
    </cfRule>
  </conditionalFormatting>
  <conditionalFormatting sqref="E393:F393">
    <cfRule type="cellIs" dxfId="500" priority="487" stopIfTrue="1" operator="equal">
      <formula>0</formula>
    </cfRule>
  </conditionalFormatting>
  <conditionalFormatting sqref="E394:F394">
    <cfRule type="cellIs" dxfId="499" priority="486" stopIfTrue="1" operator="equal">
      <formula>0</formula>
    </cfRule>
  </conditionalFormatting>
  <conditionalFormatting sqref="E395:F395">
    <cfRule type="cellIs" dxfId="498" priority="485" stopIfTrue="1" operator="equal">
      <formula>0</formula>
    </cfRule>
  </conditionalFormatting>
  <conditionalFormatting sqref="E396:F396">
    <cfRule type="cellIs" dxfId="497" priority="484" stopIfTrue="1" operator="equal">
      <formula>0</formula>
    </cfRule>
  </conditionalFormatting>
  <conditionalFormatting sqref="E397:F397">
    <cfRule type="cellIs" dxfId="496" priority="483" stopIfTrue="1" operator="equal">
      <formula>0</formula>
    </cfRule>
  </conditionalFormatting>
  <conditionalFormatting sqref="E398:F398">
    <cfRule type="cellIs" dxfId="495" priority="482" stopIfTrue="1" operator="equal">
      <formula>0</formula>
    </cfRule>
  </conditionalFormatting>
  <conditionalFormatting sqref="E399:F399">
    <cfRule type="cellIs" dxfId="494" priority="481" stopIfTrue="1" operator="equal">
      <formula>0</formula>
    </cfRule>
  </conditionalFormatting>
  <conditionalFormatting sqref="E400:F400">
    <cfRule type="cellIs" dxfId="493" priority="480" stopIfTrue="1" operator="equal">
      <formula>0</formula>
    </cfRule>
  </conditionalFormatting>
  <conditionalFormatting sqref="E401:F401">
    <cfRule type="cellIs" dxfId="492" priority="479" stopIfTrue="1" operator="equal">
      <formula>0</formula>
    </cfRule>
  </conditionalFormatting>
  <conditionalFormatting sqref="E402:F402">
    <cfRule type="cellIs" dxfId="491" priority="478" stopIfTrue="1" operator="equal">
      <formula>0</formula>
    </cfRule>
  </conditionalFormatting>
  <conditionalFormatting sqref="E403:F403">
    <cfRule type="cellIs" dxfId="490" priority="477" stopIfTrue="1" operator="equal">
      <formula>0</formula>
    </cfRule>
  </conditionalFormatting>
  <conditionalFormatting sqref="E404:F404">
    <cfRule type="cellIs" dxfId="489" priority="476" stopIfTrue="1" operator="equal">
      <formula>0</formula>
    </cfRule>
  </conditionalFormatting>
  <conditionalFormatting sqref="E405:F405">
    <cfRule type="cellIs" dxfId="488" priority="475" stopIfTrue="1" operator="equal">
      <formula>0</formula>
    </cfRule>
  </conditionalFormatting>
  <conditionalFormatting sqref="E406:F406">
    <cfRule type="cellIs" dxfId="487" priority="474" stopIfTrue="1" operator="equal">
      <formula>0</formula>
    </cfRule>
  </conditionalFormatting>
  <conditionalFormatting sqref="E407:F407">
    <cfRule type="cellIs" dxfId="486" priority="473" stopIfTrue="1" operator="equal">
      <formula>0</formula>
    </cfRule>
  </conditionalFormatting>
  <conditionalFormatting sqref="E408:F408">
    <cfRule type="cellIs" dxfId="485" priority="472" stopIfTrue="1" operator="equal">
      <formula>0</formula>
    </cfRule>
  </conditionalFormatting>
  <conditionalFormatting sqref="E409:F409">
    <cfRule type="cellIs" dxfId="484" priority="471" stopIfTrue="1" operator="equal">
      <formula>0</formula>
    </cfRule>
  </conditionalFormatting>
  <conditionalFormatting sqref="E410:F410">
    <cfRule type="cellIs" dxfId="483" priority="470" stopIfTrue="1" operator="equal">
      <formula>0</formula>
    </cfRule>
  </conditionalFormatting>
  <conditionalFormatting sqref="E411:F411">
    <cfRule type="cellIs" dxfId="482" priority="469" stopIfTrue="1" operator="equal">
      <formula>0</formula>
    </cfRule>
  </conditionalFormatting>
  <conditionalFormatting sqref="E412:F412">
    <cfRule type="cellIs" dxfId="481" priority="468" stopIfTrue="1" operator="equal">
      <formula>0</formula>
    </cfRule>
  </conditionalFormatting>
  <conditionalFormatting sqref="E413:F413">
    <cfRule type="cellIs" dxfId="480" priority="467" stopIfTrue="1" operator="equal">
      <formula>0</formula>
    </cfRule>
  </conditionalFormatting>
  <conditionalFormatting sqref="E414:F414">
    <cfRule type="cellIs" dxfId="479" priority="466" stopIfTrue="1" operator="equal">
      <formula>0</formula>
    </cfRule>
  </conditionalFormatting>
  <conditionalFormatting sqref="E415:F415">
    <cfRule type="cellIs" dxfId="478" priority="465" stopIfTrue="1" operator="equal">
      <formula>0</formula>
    </cfRule>
  </conditionalFormatting>
  <conditionalFormatting sqref="E416:F416">
    <cfRule type="cellIs" dxfId="477" priority="464" stopIfTrue="1" operator="equal">
      <formula>0</formula>
    </cfRule>
  </conditionalFormatting>
  <conditionalFormatting sqref="E417:F417">
    <cfRule type="cellIs" dxfId="476" priority="463" stopIfTrue="1" operator="equal">
      <formula>0</formula>
    </cfRule>
  </conditionalFormatting>
  <conditionalFormatting sqref="E418:F418">
    <cfRule type="cellIs" dxfId="475" priority="462" stopIfTrue="1" operator="equal">
      <formula>0</formula>
    </cfRule>
  </conditionalFormatting>
  <conditionalFormatting sqref="E419:F419">
    <cfRule type="cellIs" dxfId="474" priority="461" stopIfTrue="1" operator="equal">
      <formula>0</formula>
    </cfRule>
  </conditionalFormatting>
  <conditionalFormatting sqref="E420:F420">
    <cfRule type="cellIs" dxfId="473" priority="460" stopIfTrue="1" operator="equal">
      <formula>0</formula>
    </cfRule>
  </conditionalFormatting>
  <conditionalFormatting sqref="E421:F421">
    <cfRule type="cellIs" dxfId="472" priority="459" stopIfTrue="1" operator="equal">
      <formula>0</formula>
    </cfRule>
  </conditionalFormatting>
  <conditionalFormatting sqref="E422:F422">
    <cfRule type="cellIs" dxfId="471" priority="458" stopIfTrue="1" operator="equal">
      <formula>0</formula>
    </cfRule>
  </conditionalFormatting>
  <conditionalFormatting sqref="E423:F423">
    <cfRule type="cellIs" dxfId="470" priority="457" stopIfTrue="1" operator="equal">
      <formula>0</formula>
    </cfRule>
  </conditionalFormatting>
  <conditionalFormatting sqref="E424:F424">
    <cfRule type="cellIs" dxfId="469" priority="456" stopIfTrue="1" operator="equal">
      <formula>0</formula>
    </cfRule>
  </conditionalFormatting>
  <conditionalFormatting sqref="E425:F425">
    <cfRule type="cellIs" dxfId="468" priority="455" stopIfTrue="1" operator="equal">
      <formula>0</formula>
    </cfRule>
  </conditionalFormatting>
  <conditionalFormatting sqref="E426:F426">
    <cfRule type="cellIs" dxfId="467" priority="454" stopIfTrue="1" operator="equal">
      <formula>0</formula>
    </cfRule>
  </conditionalFormatting>
  <conditionalFormatting sqref="E427:F427">
    <cfRule type="cellIs" dxfId="466" priority="453" stopIfTrue="1" operator="equal">
      <formula>0</formula>
    </cfRule>
  </conditionalFormatting>
  <conditionalFormatting sqref="E428:F428">
    <cfRule type="cellIs" dxfId="465" priority="452" stopIfTrue="1" operator="equal">
      <formula>0</formula>
    </cfRule>
  </conditionalFormatting>
  <conditionalFormatting sqref="E429:F429">
    <cfRule type="cellIs" dxfId="464" priority="451" stopIfTrue="1" operator="equal">
      <formula>0</formula>
    </cfRule>
  </conditionalFormatting>
  <conditionalFormatting sqref="E430:F430">
    <cfRule type="cellIs" dxfId="463" priority="450" stopIfTrue="1" operator="equal">
      <formula>0</formula>
    </cfRule>
  </conditionalFormatting>
  <conditionalFormatting sqref="E431:F431">
    <cfRule type="cellIs" dxfId="462" priority="449" stopIfTrue="1" operator="equal">
      <formula>0</formula>
    </cfRule>
  </conditionalFormatting>
  <conditionalFormatting sqref="E432:F432">
    <cfRule type="cellIs" dxfId="461" priority="448" stopIfTrue="1" operator="equal">
      <formula>0</formula>
    </cfRule>
  </conditionalFormatting>
  <conditionalFormatting sqref="E433:F433">
    <cfRule type="cellIs" dxfId="460" priority="447" stopIfTrue="1" operator="equal">
      <formula>0</formula>
    </cfRule>
  </conditionalFormatting>
  <conditionalFormatting sqref="E434:F434">
    <cfRule type="cellIs" dxfId="459" priority="446" stopIfTrue="1" operator="equal">
      <formula>0</formula>
    </cfRule>
  </conditionalFormatting>
  <conditionalFormatting sqref="E435:F435">
    <cfRule type="cellIs" dxfId="458" priority="445" stopIfTrue="1" operator="equal">
      <formula>0</formula>
    </cfRule>
  </conditionalFormatting>
  <conditionalFormatting sqref="E436:F436">
    <cfRule type="cellIs" dxfId="457" priority="444" stopIfTrue="1" operator="equal">
      <formula>0</formula>
    </cfRule>
  </conditionalFormatting>
  <conditionalFormatting sqref="E437:F437">
    <cfRule type="cellIs" dxfId="456" priority="443" stopIfTrue="1" operator="equal">
      <formula>0</formula>
    </cfRule>
  </conditionalFormatting>
  <conditionalFormatting sqref="E438:F438">
    <cfRule type="cellIs" dxfId="455" priority="442" stopIfTrue="1" operator="equal">
      <formula>0</formula>
    </cfRule>
  </conditionalFormatting>
  <conditionalFormatting sqref="E439:F439">
    <cfRule type="cellIs" dxfId="454" priority="441" stopIfTrue="1" operator="equal">
      <formula>0</formula>
    </cfRule>
  </conditionalFormatting>
  <conditionalFormatting sqref="E440:F440">
    <cfRule type="cellIs" dxfId="453" priority="440" stopIfTrue="1" operator="equal">
      <formula>0</formula>
    </cfRule>
  </conditionalFormatting>
  <conditionalFormatting sqref="E441:F441">
    <cfRule type="cellIs" dxfId="452" priority="439" stopIfTrue="1" operator="equal">
      <formula>0</formula>
    </cfRule>
  </conditionalFormatting>
  <conditionalFormatting sqref="E442:F442">
    <cfRule type="cellIs" dxfId="451" priority="438" stopIfTrue="1" operator="equal">
      <formula>0</formula>
    </cfRule>
  </conditionalFormatting>
  <conditionalFormatting sqref="E443:F443">
    <cfRule type="cellIs" dxfId="450" priority="437" stopIfTrue="1" operator="equal">
      <formula>0</formula>
    </cfRule>
  </conditionalFormatting>
  <conditionalFormatting sqref="E444:F444">
    <cfRule type="cellIs" dxfId="449" priority="436" stopIfTrue="1" operator="equal">
      <formula>0</formula>
    </cfRule>
  </conditionalFormatting>
  <conditionalFormatting sqref="E445:F445">
    <cfRule type="cellIs" dxfId="448" priority="435" stopIfTrue="1" operator="equal">
      <formula>0</formula>
    </cfRule>
  </conditionalFormatting>
  <conditionalFormatting sqref="E446:F446">
    <cfRule type="cellIs" dxfId="447" priority="434" stopIfTrue="1" operator="equal">
      <formula>0</formula>
    </cfRule>
  </conditionalFormatting>
  <conditionalFormatting sqref="E447:F447">
    <cfRule type="cellIs" dxfId="446" priority="433" stopIfTrue="1" operator="equal">
      <formula>0</formula>
    </cfRule>
  </conditionalFormatting>
  <conditionalFormatting sqref="E448:F448">
    <cfRule type="cellIs" dxfId="445" priority="432" stopIfTrue="1" operator="equal">
      <formula>0</formula>
    </cfRule>
  </conditionalFormatting>
  <conditionalFormatting sqref="E449:F449">
    <cfRule type="cellIs" dxfId="444" priority="431" stopIfTrue="1" operator="equal">
      <formula>0</formula>
    </cfRule>
  </conditionalFormatting>
  <conditionalFormatting sqref="E450:F450">
    <cfRule type="cellIs" dxfId="443" priority="430" stopIfTrue="1" operator="equal">
      <formula>0</formula>
    </cfRule>
  </conditionalFormatting>
  <conditionalFormatting sqref="E451:F451">
    <cfRule type="cellIs" dxfId="442" priority="429" stopIfTrue="1" operator="equal">
      <formula>0</formula>
    </cfRule>
  </conditionalFormatting>
  <conditionalFormatting sqref="E452:F452">
    <cfRule type="cellIs" dxfId="441" priority="428" stopIfTrue="1" operator="equal">
      <formula>0</formula>
    </cfRule>
  </conditionalFormatting>
  <conditionalFormatting sqref="E453:F453">
    <cfRule type="cellIs" dxfId="440" priority="427" stopIfTrue="1" operator="equal">
      <formula>0</formula>
    </cfRule>
  </conditionalFormatting>
  <conditionalFormatting sqref="E454:F454">
    <cfRule type="cellIs" dxfId="439" priority="426" stopIfTrue="1" operator="equal">
      <formula>0</formula>
    </cfRule>
  </conditionalFormatting>
  <conditionalFormatting sqref="E455:F455">
    <cfRule type="cellIs" dxfId="438" priority="425" stopIfTrue="1" operator="equal">
      <formula>0</formula>
    </cfRule>
  </conditionalFormatting>
  <conditionalFormatting sqref="E456:F456">
    <cfRule type="cellIs" dxfId="437" priority="424" stopIfTrue="1" operator="equal">
      <formula>0</formula>
    </cfRule>
  </conditionalFormatting>
  <conditionalFormatting sqref="E457:F457">
    <cfRule type="cellIs" dxfId="436" priority="423" stopIfTrue="1" operator="equal">
      <formula>0</formula>
    </cfRule>
  </conditionalFormatting>
  <conditionalFormatting sqref="E458:F458">
    <cfRule type="cellIs" dxfId="435" priority="422" stopIfTrue="1" operator="equal">
      <formula>0</formula>
    </cfRule>
  </conditionalFormatting>
  <conditionalFormatting sqref="E459:F459">
    <cfRule type="cellIs" dxfId="434" priority="421" stopIfTrue="1" operator="equal">
      <formula>0</formula>
    </cfRule>
  </conditionalFormatting>
  <conditionalFormatting sqref="E460:F460">
    <cfRule type="cellIs" dxfId="433" priority="420" stopIfTrue="1" operator="equal">
      <formula>0</formula>
    </cfRule>
  </conditionalFormatting>
  <conditionalFormatting sqref="E461:F461">
    <cfRule type="cellIs" dxfId="432" priority="419" stopIfTrue="1" operator="equal">
      <formula>0</formula>
    </cfRule>
  </conditionalFormatting>
  <conditionalFormatting sqref="E462:F462">
    <cfRule type="cellIs" dxfId="431" priority="418" stopIfTrue="1" operator="equal">
      <formula>0</formula>
    </cfRule>
  </conditionalFormatting>
  <conditionalFormatting sqref="E463:F463">
    <cfRule type="cellIs" dxfId="430" priority="417" stopIfTrue="1" operator="equal">
      <formula>0</formula>
    </cfRule>
  </conditionalFormatting>
  <conditionalFormatting sqref="E464:F464">
    <cfRule type="cellIs" dxfId="429" priority="416" stopIfTrue="1" operator="equal">
      <formula>0</formula>
    </cfRule>
  </conditionalFormatting>
  <conditionalFormatting sqref="E465:F465">
    <cfRule type="cellIs" dxfId="428" priority="415" stopIfTrue="1" operator="equal">
      <formula>0</formula>
    </cfRule>
  </conditionalFormatting>
  <conditionalFormatting sqref="E466:F466">
    <cfRule type="cellIs" dxfId="427" priority="414" stopIfTrue="1" operator="equal">
      <formula>0</formula>
    </cfRule>
  </conditionalFormatting>
  <conditionalFormatting sqref="E467:F467">
    <cfRule type="cellIs" dxfId="426" priority="413" stopIfTrue="1" operator="equal">
      <formula>0</formula>
    </cfRule>
  </conditionalFormatting>
  <conditionalFormatting sqref="E468:F468">
    <cfRule type="cellIs" dxfId="425" priority="412" stopIfTrue="1" operator="equal">
      <formula>0</formula>
    </cfRule>
  </conditionalFormatting>
  <conditionalFormatting sqref="E469:F469">
    <cfRule type="cellIs" dxfId="424" priority="411" stopIfTrue="1" operator="equal">
      <formula>0</formula>
    </cfRule>
  </conditionalFormatting>
  <conditionalFormatting sqref="E470:F470">
    <cfRule type="cellIs" dxfId="423" priority="410" stopIfTrue="1" operator="equal">
      <formula>0</formula>
    </cfRule>
  </conditionalFormatting>
  <conditionalFormatting sqref="E471:F471">
    <cfRule type="cellIs" dxfId="422" priority="409" stopIfTrue="1" operator="equal">
      <formula>0</formula>
    </cfRule>
  </conditionalFormatting>
  <conditionalFormatting sqref="E472:F472">
    <cfRule type="cellIs" dxfId="421" priority="408" stopIfTrue="1" operator="equal">
      <formula>0</formula>
    </cfRule>
  </conditionalFormatting>
  <conditionalFormatting sqref="E473:F473">
    <cfRule type="cellIs" dxfId="420" priority="407" stopIfTrue="1" operator="equal">
      <formula>0</formula>
    </cfRule>
  </conditionalFormatting>
  <conditionalFormatting sqref="E474:F474">
    <cfRule type="cellIs" dxfId="419" priority="406" stopIfTrue="1" operator="equal">
      <formula>0</formula>
    </cfRule>
  </conditionalFormatting>
  <conditionalFormatting sqref="E475:F475">
    <cfRule type="cellIs" dxfId="418" priority="405" stopIfTrue="1" operator="equal">
      <formula>0</formula>
    </cfRule>
  </conditionalFormatting>
  <conditionalFormatting sqref="E476:F476">
    <cfRule type="cellIs" dxfId="417" priority="404" stopIfTrue="1" operator="equal">
      <formula>0</formula>
    </cfRule>
  </conditionalFormatting>
  <conditionalFormatting sqref="E477:F477">
    <cfRule type="cellIs" dxfId="416" priority="403" stopIfTrue="1" operator="equal">
      <formula>0</formula>
    </cfRule>
  </conditionalFormatting>
  <conditionalFormatting sqref="E478:F478">
    <cfRule type="cellIs" dxfId="415" priority="402" stopIfTrue="1" operator="equal">
      <formula>0</formula>
    </cfRule>
  </conditionalFormatting>
  <conditionalFormatting sqref="E479:F479">
    <cfRule type="cellIs" dxfId="414" priority="401" stopIfTrue="1" operator="equal">
      <formula>0</formula>
    </cfRule>
  </conditionalFormatting>
  <conditionalFormatting sqref="E480:F480">
    <cfRule type="cellIs" dxfId="413" priority="400" stopIfTrue="1" operator="equal">
      <formula>0</formula>
    </cfRule>
  </conditionalFormatting>
  <conditionalFormatting sqref="E481:F481">
    <cfRule type="cellIs" dxfId="412" priority="399" stopIfTrue="1" operator="equal">
      <formula>0</formula>
    </cfRule>
  </conditionalFormatting>
  <conditionalFormatting sqref="E482:F482">
    <cfRule type="cellIs" dxfId="411" priority="398" stopIfTrue="1" operator="equal">
      <formula>0</formula>
    </cfRule>
  </conditionalFormatting>
  <conditionalFormatting sqref="E483:F483">
    <cfRule type="cellIs" dxfId="410" priority="397" stopIfTrue="1" operator="equal">
      <formula>0</formula>
    </cfRule>
  </conditionalFormatting>
  <conditionalFormatting sqref="E484:F484">
    <cfRule type="cellIs" dxfId="409" priority="396" stopIfTrue="1" operator="equal">
      <formula>0</formula>
    </cfRule>
  </conditionalFormatting>
  <conditionalFormatting sqref="E485:F485">
    <cfRule type="cellIs" dxfId="408" priority="395" stopIfTrue="1" operator="equal">
      <formula>0</formula>
    </cfRule>
  </conditionalFormatting>
  <conditionalFormatting sqref="E486:F486">
    <cfRule type="cellIs" dxfId="407" priority="394" stopIfTrue="1" operator="equal">
      <formula>0</formula>
    </cfRule>
  </conditionalFormatting>
  <conditionalFormatting sqref="E487:F487">
    <cfRule type="cellIs" dxfId="406" priority="393" stopIfTrue="1" operator="equal">
      <formula>0</formula>
    </cfRule>
  </conditionalFormatting>
  <conditionalFormatting sqref="E488:F488">
    <cfRule type="cellIs" dxfId="405" priority="392" stopIfTrue="1" operator="equal">
      <formula>0</formula>
    </cfRule>
  </conditionalFormatting>
  <conditionalFormatting sqref="E489:F489">
    <cfRule type="cellIs" dxfId="404" priority="391" stopIfTrue="1" operator="equal">
      <formula>0</formula>
    </cfRule>
  </conditionalFormatting>
  <conditionalFormatting sqref="E490:F490">
    <cfRule type="cellIs" dxfId="403" priority="390" stopIfTrue="1" operator="equal">
      <formula>0</formula>
    </cfRule>
  </conditionalFormatting>
  <conditionalFormatting sqref="E491:F491">
    <cfRule type="cellIs" dxfId="402" priority="389" stopIfTrue="1" operator="equal">
      <formula>0</formula>
    </cfRule>
  </conditionalFormatting>
  <conditionalFormatting sqref="E492:F492">
    <cfRule type="cellIs" dxfId="401" priority="388" stopIfTrue="1" operator="equal">
      <formula>0</formula>
    </cfRule>
  </conditionalFormatting>
  <conditionalFormatting sqref="E493:F493">
    <cfRule type="cellIs" dxfId="400" priority="387" stopIfTrue="1" operator="equal">
      <formula>0</formula>
    </cfRule>
  </conditionalFormatting>
  <conditionalFormatting sqref="E494:F494">
    <cfRule type="cellIs" dxfId="399" priority="386" stopIfTrue="1" operator="equal">
      <formula>0</formula>
    </cfRule>
  </conditionalFormatting>
  <conditionalFormatting sqref="E495:F495">
    <cfRule type="cellIs" dxfId="398" priority="385" stopIfTrue="1" operator="equal">
      <formula>0</formula>
    </cfRule>
  </conditionalFormatting>
  <conditionalFormatting sqref="E496:F496">
    <cfRule type="cellIs" dxfId="397" priority="384" stopIfTrue="1" operator="equal">
      <formula>0</formula>
    </cfRule>
  </conditionalFormatting>
  <conditionalFormatting sqref="E497:F497">
    <cfRule type="cellIs" dxfId="396" priority="383" stopIfTrue="1" operator="equal">
      <formula>0</formula>
    </cfRule>
  </conditionalFormatting>
  <conditionalFormatting sqref="E498:F498">
    <cfRule type="cellIs" dxfId="395" priority="382" stopIfTrue="1" operator="equal">
      <formula>0</formula>
    </cfRule>
  </conditionalFormatting>
  <conditionalFormatting sqref="E499:F499">
    <cfRule type="cellIs" dxfId="394" priority="381" stopIfTrue="1" operator="equal">
      <formula>0</formula>
    </cfRule>
  </conditionalFormatting>
  <conditionalFormatting sqref="E500:F500">
    <cfRule type="cellIs" dxfId="393" priority="380" stopIfTrue="1" operator="equal">
      <formula>0</formula>
    </cfRule>
  </conditionalFormatting>
  <conditionalFormatting sqref="E501:F501">
    <cfRule type="cellIs" dxfId="392" priority="379" stopIfTrue="1" operator="equal">
      <formula>0</formula>
    </cfRule>
  </conditionalFormatting>
  <conditionalFormatting sqref="E502:F502">
    <cfRule type="cellIs" dxfId="391" priority="378" stopIfTrue="1" operator="equal">
      <formula>0</formula>
    </cfRule>
  </conditionalFormatting>
  <conditionalFormatting sqref="E503:F503">
    <cfRule type="cellIs" dxfId="390" priority="377" stopIfTrue="1" operator="equal">
      <formula>0</formula>
    </cfRule>
  </conditionalFormatting>
  <conditionalFormatting sqref="E504:F504">
    <cfRule type="cellIs" dxfId="389" priority="376" stopIfTrue="1" operator="equal">
      <formula>0</formula>
    </cfRule>
  </conditionalFormatting>
  <conditionalFormatting sqref="E505:F505">
    <cfRule type="cellIs" dxfId="388" priority="375" stopIfTrue="1" operator="equal">
      <formula>0</formula>
    </cfRule>
  </conditionalFormatting>
  <conditionalFormatting sqref="E506:F506">
    <cfRule type="cellIs" dxfId="387" priority="374" stopIfTrue="1" operator="equal">
      <formula>0</formula>
    </cfRule>
  </conditionalFormatting>
  <conditionalFormatting sqref="E507:F507">
    <cfRule type="cellIs" dxfId="386" priority="373" stopIfTrue="1" operator="equal">
      <formula>0</formula>
    </cfRule>
  </conditionalFormatting>
  <conditionalFormatting sqref="E508:F508">
    <cfRule type="cellIs" dxfId="385" priority="372" stopIfTrue="1" operator="equal">
      <formula>0</formula>
    </cfRule>
  </conditionalFormatting>
  <conditionalFormatting sqref="E509:F509">
    <cfRule type="cellIs" dxfId="384" priority="371" stopIfTrue="1" operator="equal">
      <formula>0</formula>
    </cfRule>
  </conditionalFormatting>
  <conditionalFormatting sqref="E510:F510">
    <cfRule type="cellIs" dxfId="383" priority="370" stopIfTrue="1" operator="equal">
      <formula>0</formula>
    </cfRule>
  </conditionalFormatting>
  <conditionalFormatting sqref="E511:F511">
    <cfRule type="cellIs" dxfId="382" priority="369" stopIfTrue="1" operator="equal">
      <formula>0</formula>
    </cfRule>
  </conditionalFormatting>
  <conditionalFormatting sqref="E512:F512">
    <cfRule type="cellIs" dxfId="381" priority="368" stopIfTrue="1" operator="equal">
      <formula>0</formula>
    </cfRule>
  </conditionalFormatting>
  <conditionalFormatting sqref="E513:F513">
    <cfRule type="cellIs" dxfId="380" priority="367" stopIfTrue="1" operator="equal">
      <formula>0</formula>
    </cfRule>
  </conditionalFormatting>
  <conditionalFormatting sqref="E514:F514">
    <cfRule type="cellIs" dxfId="379" priority="366" stopIfTrue="1" operator="equal">
      <formula>0</formula>
    </cfRule>
  </conditionalFormatting>
  <conditionalFormatting sqref="E515:F515">
    <cfRule type="cellIs" dxfId="378" priority="365" stopIfTrue="1" operator="equal">
      <formula>0</formula>
    </cfRule>
  </conditionalFormatting>
  <conditionalFormatting sqref="E516:F516">
    <cfRule type="cellIs" dxfId="377" priority="364" stopIfTrue="1" operator="equal">
      <formula>0</formula>
    </cfRule>
  </conditionalFormatting>
  <conditionalFormatting sqref="E517:F517">
    <cfRule type="cellIs" dxfId="376" priority="363" stopIfTrue="1" operator="equal">
      <formula>0</formula>
    </cfRule>
  </conditionalFormatting>
  <conditionalFormatting sqref="E518:F518">
    <cfRule type="cellIs" dxfId="375" priority="362" stopIfTrue="1" operator="equal">
      <formula>0</formula>
    </cfRule>
  </conditionalFormatting>
  <conditionalFormatting sqref="E519:F519">
    <cfRule type="cellIs" dxfId="374" priority="361" stopIfTrue="1" operator="equal">
      <formula>0</formula>
    </cfRule>
  </conditionalFormatting>
  <conditionalFormatting sqref="E520:F520">
    <cfRule type="cellIs" dxfId="373" priority="360" stopIfTrue="1" operator="equal">
      <formula>0</formula>
    </cfRule>
  </conditionalFormatting>
  <conditionalFormatting sqref="E521:F521">
    <cfRule type="cellIs" dxfId="372" priority="359" stopIfTrue="1" operator="equal">
      <formula>0</formula>
    </cfRule>
  </conditionalFormatting>
  <conditionalFormatting sqref="E522:F522">
    <cfRule type="cellIs" dxfId="371" priority="358" stopIfTrue="1" operator="equal">
      <formula>0</formula>
    </cfRule>
  </conditionalFormatting>
  <conditionalFormatting sqref="E523:F523">
    <cfRule type="cellIs" dxfId="370" priority="357" stopIfTrue="1" operator="equal">
      <formula>0</formula>
    </cfRule>
  </conditionalFormatting>
  <conditionalFormatting sqref="E524:F524">
    <cfRule type="cellIs" dxfId="369" priority="356" stopIfTrue="1" operator="equal">
      <formula>0</formula>
    </cfRule>
  </conditionalFormatting>
  <conditionalFormatting sqref="E525:F525">
    <cfRule type="cellIs" dxfId="368" priority="355" stopIfTrue="1" operator="equal">
      <formula>0</formula>
    </cfRule>
  </conditionalFormatting>
  <conditionalFormatting sqref="E526:F526">
    <cfRule type="cellIs" dxfId="367" priority="354" stopIfTrue="1" operator="equal">
      <formula>0</formula>
    </cfRule>
  </conditionalFormatting>
  <conditionalFormatting sqref="E527:F527">
    <cfRule type="cellIs" dxfId="366" priority="353" stopIfTrue="1" operator="equal">
      <formula>0</formula>
    </cfRule>
  </conditionalFormatting>
  <conditionalFormatting sqref="E528:F528">
    <cfRule type="cellIs" dxfId="365" priority="352" stopIfTrue="1" operator="equal">
      <formula>0</formula>
    </cfRule>
  </conditionalFormatting>
  <conditionalFormatting sqref="E529:F529">
    <cfRule type="cellIs" dxfId="364" priority="351" stopIfTrue="1" operator="equal">
      <formula>0</formula>
    </cfRule>
  </conditionalFormatting>
  <conditionalFormatting sqref="E530:F530">
    <cfRule type="cellIs" dxfId="363" priority="350" stopIfTrue="1" operator="equal">
      <formula>0</formula>
    </cfRule>
  </conditionalFormatting>
  <conditionalFormatting sqref="E531:F531">
    <cfRule type="cellIs" dxfId="362" priority="349" stopIfTrue="1" operator="equal">
      <formula>0</formula>
    </cfRule>
  </conditionalFormatting>
  <conditionalFormatting sqref="E532:F532">
    <cfRule type="cellIs" dxfId="361" priority="348" stopIfTrue="1" operator="equal">
      <formula>0</formula>
    </cfRule>
  </conditionalFormatting>
  <conditionalFormatting sqref="E533:F533">
    <cfRule type="cellIs" dxfId="360" priority="347" stopIfTrue="1" operator="equal">
      <formula>0</formula>
    </cfRule>
  </conditionalFormatting>
  <conditionalFormatting sqref="E534:F534">
    <cfRule type="cellIs" dxfId="359" priority="346" stopIfTrue="1" operator="equal">
      <formula>0</formula>
    </cfRule>
  </conditionalFormatting>
  <conditionalFormatting sqref="E535:F535">
    <cfRule type="cellIs" dxfId="358" priority="345" stopIfTrue="1" operator="equal">
      <formula>0</formula>
    </cfRule>
  </conditionalFormatting>
  <conditionalFormatting sqref="E536:F536">
    <cfRule type="cellIs" dxfId="357" priority="344" stopIfTrue="1" operator="equal">
      <formula>0</formula>
    </cfRule>
  </conditionalFormatting>
  <conditionalFormatting sqref="E537:F537">
    <cfRule type="cellIs" dxfId="356" priority="343" stopIfTrue="1" operator="equal">
      <formula>0</formula>
    </cfRule>
  </conditionalFormatting>
  <conditionalFormatting sqref="E538:F538">
    <cfRule type="cellIs" dxfId="355" priority="342" stopIfTrue="1" operator="equal">
      <formula>0</formula>
    </cfRule>
  </conditionalFormatting>
  <conditionalFormatting sqref="E539:F539">
    <cfRule type="cellIs" dxfId="354" priority="341" stopIfTrue="1" operator="equal">
      <formula>0</formula>
    </cfRule>
  </conditionalFormatting>
  <conditionalFormatting sqref="E540:F540">
    <cfRule type="cellIs" dxfId="353" priority="340" stopIfTrue="1" operator="equal">
      <formula>0</formula>
    </cfRule>
  </conditionalFormatting>
  <conditionalFormatting sqref="E541:F541">
    <cfRule type="cellIs" dxfId="352" priority="339" stopIfTrue="1" operator="equal">
      <formula>0</formula>
    </cfRule>
  </conditionalFormatting>
  <conditionalFormatting sqref="E542:F542">
    <cfRule type="cellIs" dxfId="351" priority="338" stopIfTrue="1" operator="equal">
      <formula>0</formula>
    </cfRule>
  </conditionalFormatting>
  <conditionalFormatting sqref="E543:F543">
    <cfRule type="cellIs" dxfId="350" priority="337" stopIfTrue="1" operator="equal">
      <formula>0</formula>
    </cfRule>
  </conditionalFormatting>
  <conditionalFormatting sqref="E544:F544">
    <cfRule type="cellIs" dxfId="349" priority="336" stopIfTrue="1" operator="equal">
      <formula>0</formula>
    </cfRule>
  </conditionalFormatting>
  <conditionalFormatting sqref="E545:F545">
    <cfRule type="cellIs" dxfId="348" priority="335" stopIfTrue="1" operator="equal">
      <formula>0</formula>
    </cfRule>
  </conditionalFormatting>
  <conditionalFormatting sqref="E546:F546">
    <cfRule type="cellIs" dxfId="347" priority="334" stopIfTrue="1" operator="equal">
      <formula>0</formula>
    </cfRule>
  </conditionalFormatting>
  <conditionalFormatting sqref="E547:F547">
    <cfRule type="cellIs" dxfId="346" priority="333" stopIfTrue="1" operator="equal">
      <formula>0</formula>
    </cfRule>
  </conditionalFormatting>
  <conditionalFormatting sqref="E548:F548">
    <cfRule type="cellIs" dxfId="345" priority="332" stopIfTrue="1" operator="equal">
      <formula>0</formula>
    </cfRule>
  </conditionalFormatting>
  <conditionalFormatting sqref="E549:F549">
    <cfRule type="cellIs" dxfId="344" priority="331" stopIfTrue="1" operator="equal">
      <formula>0</formula>
    </cfRule>
  </conditionalFormatting>
  <conditionalFormatting sqref="E550:F550">
    <cfRule type="cellIs" dxfId="343" priority="330" stopIfTrue="1" operator="equal">
      <formula>0</formula>
    </cfRule>
  </conditionalFormatting>
  <conditionalFormatting sqref="E551:F551">
    <cfRule type="cellIs" dxfId="342" priority="329" stopIfTrue="1" operator="equal">
      <formula>0</formula>
    </cfRule>
  </conditionalFormatting>
  <conditionalFormatting sqref="E552:F552">
    <cfRule type="cellIs" dxfId="341" priority="328" stopIfTrue="1" operator="equal">
      <formula>0</formula>
    </cfRule>
  </conditionalFormatting>
  <conditionalFormatting sqref="E553:F553">
    <cfRule type="cellIs" dxfId="340" priority="327" stopIfTrue="1" operator="equal">
      <formula>0</formula>
    </cfRule>
  </conditionalFormatting>
  <conditionalFormatting sqref="E554:F554">
    <cfRule type="cellIs" dxfId="339" priority="326" stopIfTrue="1" operator="equal">
      <formula>0</formula>
    </cfRule>
  </conditionalFormatting>
  <conditionalFormatting sqref="E555:F555">
    <cfRule type="cellIs" dxfId="338" priority="325" stopIfTrue="1" operator="equal">
      <formula>0</formula>
    </cfRule>
  </conditionalFormatting>
  <conditionalFormatting sqref="E556:F556">
    <cfRule type="cellIs" dxfId="337" priority="324" stopIfTrue="1" operator="equal">
      <formula>0</formula>
    </cfRule>
  </conditionalFormatting>
  <conditionalFormatting sqref="E557:F557">
    <cfRule type="cellIs" dxfId="336" priority="323" stopIfTrue="1" operator="equal">
      <formula>0</formula>
    </cfRule>
  </conditionalFormatting>
  <conditionalFormatting sqref="E558:F558">
    <cfRule type="cellIs" dxfId="335" priority="322" stopIfTrue="1" operator="equal">
      <formula>0</formula>
    </cfRule>
  </conditionalFormatting>
  <conditionalFormatting sqref="E559:F559">
    <cfRule type="cellIs" dxfId="334" priority="321" stopIfTrue="1" operator="equal">
      <formula>0</formula>
    </cfRule>
  </conditionalFormatting>
  <conditionalFormatting sqref="E560:F560">
    <cfRule type="cellIs" dxfId="333" priority="320" stopIfTrue="1" operator="equal">
      <formula>0</formula>
    </cfRule>
  </conditionalFormatting>
  <conditionalFormatting sqref="E561:F561">
    <cfRule type="cellIs" dxfId="332" priority="319" stopIfTrue="1" operator="equal">
      <formula>0</formula>
    </cfRule>
  </conditionalFormatting>
  <conditionalFormatting sqref="E562:F562">
    <cfRule type="cellIs" dxfId="331" priority="318" stopIfTrue="1" operator="equal">
      <formula>0</formula>
    </cfRule>
  </conditionalFormatting>
  <conditionalFormatting sqref="E563:F563">
    <cfRule type="cellIs" dxfId="330" priority="317" stopIfTrue="1" operator="equal">
      <formula>0</formula>
    </cfRule>
  </conditionalFormatting>
  <conditionalFormatting sqref="E564:F564">
    <cfRule type="cellIs" dxfId="329" priority="316" stopIfTrue="1" operator="equal">
      <formula>0</formula>
    </cfRule>
  </conditionalFormatting>
  <conditionalFormatting sqref="E565:F565">
    <cfRule type="cellIs" dxfId="328" priority="315" stopIfTrue="1" operator="equal">
      <formula>0</formula>
    </cfRule>
  </conditionalFormatting>
  <conditionalFormatting sqref="E566:F566">
    <cfRule type="cellIs" dxfId="327" priority="314" stopIfTrue="1" operator="equal">
      <formula>0</formula>
    </cfRule>
  </conditionalFormatting>
  <conditionalFormatting sqref="E567:F567">
    <cfRule type="cellIs" dxfId="326" priority="313" stopIfTrue="1" operator="equal">
      <formula>0</formula>
    </cfRule>
  </conditionalFormatting>
  <conditionalFormatting sqref="E568:F568">
    <cfRule type="cellIs" dxfId="325" priority="312" stopIfTrue="1" operator="equal">
      <formula>0</formula>
    </cfRule>
  </conditionalFormatting>
  <conditionalFormatting sqref="E569:F569">
    <cfRule type="cellIs" dxfId="324" priority="311" stopIfTrue="1" operator="equal">
      <formula>0</formula>
    </cfRule>
  </conditionalFormatting>
  <conditionalFormatting sqref="E570:F570">
    <cfRule type="cellIs" dxfId="323" priority="310" stopIfTrue="1" operator="equal">
      <formula>0</formula>
    </cfRule>
  </conditionalFormatting>
  <conditionalFormatting sqref="E571:F571">
    <cfRule type="cellIs" dxfId="322" priority="309" stopIfTrue="1" operator="equal">
      <formula>0</formula>
    </cfRule>
  </conditionalFormatting>
  <conditionalFormatting sqref="E572:F572">
    <cfRule type="cellIs" dxfId="321" priority="308" stopIfTrue="1" operator="equal">
      <formula>0</formula>
    </cfRule>
  </conditionalFormatting>
  <conditionalFormatting sqref="E573:F573">
    <cfRule type="cellIs" dxfId="320" priority="307" stopIfTrue="1" operator="equal">
      <formula>0</formula>
    </cfRule>
  </conditionalFormatting>
  <conditionalFormatting sqref="E574:F574">
    <cfRule type="cellIs" dxfId="319" priority="306" stopIfTrue="1" operator="equal">
      <formula>0</formula>
    </cfRule>
  </conditionalFormatting>
  <conditionalFormatting sqref="E575:F575">
    <cfRule type="cellIs" dxfId="318" priority="305" stopIfTrue="1" operator="equal">
      <formula>0</formula>
    </cfRule>
  </conditionalFormatting>
  <conditionalFormatting sqref="E576:F576">
    <cfRule type="cellIs" dxfId="317" priority="304" stopIfTrue="1" operator="equal">
      <formula>0</formula>
    </cfRule>
  </conditionalFormatting>
  <conditionalFormatting sqref="E577:F577">
    <cfRule type="cellIs" dxfId="316" priority="303" stopIfTrue="1" operator="equal">
      <formula>0</formula>
    </cfRule>
  </conditionalFormatting>
  <conditionalFormatting sqref="E578:F578">
    <cfRule type="cellIs" dxfId="315" priority="302" stopIfTrue="1" operator="equal">
      <formula>0</formula>
    </cfRule>
  </conditionalFormatting>
  <conditionalFormatting sqref="E579:F579">
    <cfRule type="cellIs" dxfId="314" priority="301" stopIfTrue="1" operator="equal">
      <formula>0</formula>
    </cfRule>
  </conditionalFormatting>
  <conditionalFormatting sqref="E580:F580">
    <cfRule type="cellIs" dxfId="313" priority="300" stopIfTrue="1" operator="equal">
      <formula>0</formula>
    </cfRule>
  </conditionalFormatting>
  <conditionalFormatting sqref="E581:F581">
    <cfRule type="cellIs" dxfId="312" priority="299" stopIfTrue="1" operator="equal">
      <formula>0</formula>
    </cfRule>
  </conditionalFormatting>
  <conditionalFormatting sqref="E582:F582">
    <cfRule type="cellIs" dxfId="311" priority="298" stopIfTrue="1" operator="equal">
      <formula>0</formula>
    </cfRule>
  </conditionalFormatting>
  <conditionalFormatting sqref="E583:F583">
    <cfRule type="cellIs" dxfId="310" priority="297" stopIfTrue="1" operator="equal">
      <formula>0</formula>
    </cfRule>
  </conditionalFormatting>
  <conditionalFormatting sqref="E584:F584">
    <cfRule type="cellIs" dxfId="309" priority="296" stopIfTrue="1" operator="equal">
      <formula>0</formula>
    </cfRule>
  </conditionalFormatting>
  <conditionalFormatting sqref="E585:F585">
    <cfRule type="cellIs" dxfId="308" priority="295" stopIfTrue="1" operator="equal">
      <formula>0</formula>
    </cfRule>
  </conditionalFormatting>
  <conditionalFormatting sqref="E586:F586">
    <cfRule type="cellIs" dxfId="307" priority="294" stopIfTrue="1" operator="equal">
      <formula>0</formula>
    </cfRule>
  </conditionalFormatting>
  <conditionalFormatting sqref="E587:F587">
    <cfRule type="cellIs" dxfId="306" priority="293" stopIfTrue="1" operator="equal">
      <formula>0</formula>
    </cfRule>
  </conditionalFormatting>
  <conditionalFormatting sqref="E588:F588">
    <cfRule type="cellIs" dxfId="305" priority="292" stopIfTrue="1" operator="equal">
      <formula>0</formula>
    </cfRule>
  </conditionalFormatting>
  <conditionalFormatting sqref="E589:F589">
    <cfRule type="cellIs" dxfId="304" priority="291" stopIfTrue="1" operator="equal">
      <formula>0</formula>
    </cfRule>
  </conditionalFormatting>
  <conditionalFormatting sqref="E590:F590">
    <cfRule type="cellIs" dxfId="303" priority="290" stopIfTrue="1" operator="equal">
      <formula>0</formula>
    </cfRule>
  </conditionalFormatting>
  <conditionalFormatting sqref="E591:F591">
    <cfRule type="cellIs" dxfId="302" priority="289" stopIfTrue="1" operator="equal">
      <formula>0</formula>
    </cfRule>
  </conditionalFormatting>
  <conditionalFormatting sqref="E592:F592">
    <cfRule type="cellIs" dxfId="301" priority="288" stopIfTrue="1" operator="equal">
      <formula>0</formula>
    </cfRule>
  </conditionalFormatting>
  <conditionalFormatting sqref="E593:F593">
    <cfRule type="cellIs" dxfId="300" priority="287" stopIfTrue="1" operator="equal">
      <formula>0</formula>
    </cfRule>
  </conditionalFormatting>
  <conditionalFormatting sqref="E594:F594">
    <cfRule type="cellIs" dxfId="299" priority="286" stopIfTrue="1" operator="equal">
      <formula>0</formula>
    </cfRule>
  </conditionalFormatting>
  <conditionalFormatting sqref="E595:F595">
    <cfRule type="cellIs" dxfId="298" priority="285" stopIfTrue="1" operator="equal">
      <formula>0</formula>
    </cfRule>
  </conditionalFormatting>
  <conditionalFormatting sqref="E596:F596">
    <cfRule type="cellIs" dxfId="297" priority="284" stopIfTrue="1" operator="equal">
      <formula>0</formula>
    </cfRule>
  </conditionalFormatting>
  <conditionalFormatting sqref="E597:F597">
    <cfRule type="cellIs" dxfId="296" priority="283" stopIfTrue="1" operator="equal">
      <formula>0</formula>
    </cfRule>
  </conditionalFormatting>
  <conditionalFormatting sqref="E598:F598">
    <cfRule type="cellIs" dxfId="295" priority="282" stopIfTrue="1" operator="equal">
      <formula>0</formula>
    </cfRule>
  </conditionalFormatting>
  <conditionalFormatting sqref="E599:F599">
    <cfRule type="cellIs" dxfId="294" priority="281" stopIfTrue="1" operator="equal">
      <formula>0</formula>
    </cfRule>
  </conditionalFormatting>
  <conditionalFormatting sqref="E600:F600">
    <cfRule type="cellIs" dxfId="293" priority="280" stopIfTrue="1" operator="equal">
      <formula>0</formula>
    </cfRule>
  </conditionalFormatting>
  <conditionalFormatting sqref="E601:F601">
    <cfRule type="cellIs" dxfId="292" priority="279" stopIfTrue="1" operator="equal">
      <formula>0</formula>
    </cfRule>
  </conditionalFormatting>
  <conditionalFormatting sqref="E602:F602">
    <cfRule type="cellIs" dxfId="291" priority="278" stopIfTrue="1" operator="equal">
      <formula>0</formula>
    </cfRule>
  </conditionalFormatting>
  <conditionalFormatting sqref="E603:F603">
    <cfRule type="cellIs" dxfId="290" priority="277" stopIfTrue="1" operator="equal">
      <formula>0</formula>
    </cfRule>
  </conditionalFormatting>
  <conditionalFormatting sqref="E604:F604">
    <cfRule type="cellIs" dxfId="289" priority="276" stopIfTrue="1" operator="equal">
      <formula>0</formula>
    </cfRule>
  </conditionalFormatting>
  <conditionalFormatting sqref="E605:F605">
    <cfRule type="cellIs" dxfId="288" priority="275" stopIfTrue="1" operator="equal">
      <formula>0</formula>
    </cfRule>
  </conditionalFormatting>
  <conditionalFormatting sqref="E606:F606">
    <cfRule type="cellIs" dxfId="287" priority="274" stopIfTrue="1" operator="equal">
      <formula>0</formula>
    </cfRule>
  </conditionalFormatting>
  <conditionalFormatting sqref="E607:F607">
    <cfRule type="cellIs" dxfId="286" priority="273" stopIfTrue="1" operator="equal">
      <formula>0</formula>
    </cfRule>
  </conditionalFormatting>
  <conditionalFormatting sqref="E608:F608">
    <cfRule type="cellIs" dxfId="285" priority="272" stopIfTrue="1" operator="equal">
      <formula>0</formula>
    </cfRule>
  </conditionalFormatting>
  <conditionalFormatting sqref="E609:F609">
    <cfRule type="cellIs" dxfId="284" priority="271" stopIfTrue="1" operator="equal">
      <formula>0</formula>
    </cfRule>
  </conditionalFormatting>
  <conditionalFormatting sqref="E610:F610">
    <cfRule type="cellIs" dxfId="283" priority="270" stopIfTrue="1" operator="equal">
      <formula>0</formula>
    </cfRule>
  </conditionalFormatting>
  <conditionalFormatting sqref="E611:F611">
    <cfRule type="cellIs" dxfId="282" priority="269" stopIfTrue="1" operator="equal">
      <formula>0</formula>
    </cfRule>
  </conditionalFormatting>
  <conditionalFormatting sqref="E612:F612">
    <cfRule type="cellIs" dxfId="281" priority="268" stopIfTrue="1" operator="equal">
      <formula>0</formula>
    </cfRule>
  </conditionalFormatting>
  <conditionalFormatting sqref="E613:F613">
    <cfRule type="cellIs" dxfId="280" priority="267" stopIfTrue="1" operator="equal">
      <formula>0</formula>
    </cfRule>
  </conditionalFormatting>
  <conditionalFormatting sqref="E614:F614">
    <cfRule type="cellIs" dxfId="279" priority="266" stopIfTrue="1" operator="equal">
      <formula>0</formula>
    </cfRule>
  </conditionalFormatting>
  <conditionalFormatting sqref="E615:F615">
    <cfRule type="cellIs" dxfId="278" priority="265" stopIfTrue="1" operator="equal">
      <formula>0</formula>
    </cfRule>
  </conditionalFormatting>
  <conditionalFormatting sqref="E616:F616">
    <cfRule type="cellIs" dxfId="277" priority="264" stopIfTrue="1" operator="equal">
      <formula>0</formula>
    </cfRule>
  </conditionalFormatting>
  <conditionalFormatting sqref="E617:F617">
    <cfRule type="cellIs" dxfId="276" priority="263" stopIfTrue="1" operator="equal">
      <formula>0</formula>
    </cfRule>
  </conditionalFormatting>
  <conditionalFormatting sqref="E618:F618">
    <cfRule type="cellIs" dxfId="275" priority="262" stopIfTrue="1" operator="equal">
      <formula>0</formula>
    </cfRule>
  </conditionalFormatting>
  <conditionalFormatting sqref="E619:F619">
    <cfRule type="cellIs" dxfId="274" priority="261" stopIfTrue="1" operator="equal">
      <formula>0</formula>
    </cfRule>
  </conditionalFormatting>
  <conditionalFormatting sqref="E620:F620">
    <cfRule type="cellIs" dxfId="273" priority="260" stopIfTrue="1" operator="equal">
      <formula>0</formula>
    </cfRule>
  </conditionalFormatting>
  <conditionalFormatting sqref="E621:F621">
    <cfRule type="cellIs" dxfId="272" priority="259" stopIfTrue="1" operator="equal">
      <formula>0</formula>
    </cfRule>
  </conditionalFormatting>
  <conditionalFormatting sqref="E622:F622">
    <cfRule type="cellIs" dxfId="271" priority="258" stopIfTrue="1" operator="equal">
      <formula>0</formula>
    </cfRule>
  </conditionalFormatting>
  <conditionalFormatting sqref="E623:F623">
    <cfRule type="cellIs" dxfId="270" priority="257" stopIfTrue="1" operator="equal">
      <formula>0</formula>
    </cfRule>
  </conditionalFormatting>
  <conditionalFormatting sqref="E624:F624">
    <cfRule type="cellIs" dxfId="269" priority="256" stopIfTrue="1" operator="equal">
      <formula>0</formula>
    </cfRule>
  </conditionalFormatting>
  <conditionalFormatting sqref="E625:F625">
    <cfRule type="cellIs" dxfId="268" priority="255" stopIfTrue="1" operator="equal">
      <formula>0</formula>
    </cfRule>
  </conditionalFormatting>
  <conditionalFormatting sqref="E626:F626">
    <cfRule type="cellIs" dxfId="267" priority="254" stopIfTrue="1" operator="equal">
      <formula>0</formula>
    </cfRule>
  </conditionalFormatting>
  <conditionalFormatting sqref="E627:F627">
    <cfRule type="cellIs" dxfId="266" priority="253" stopIfTrue="1" operator="equal">
      <formula>0</formula>
    </cfRule>
  </conditionalFormatting>
  <conditionalFormatting sqref="E628:F628">
    <cfRule type="cellIs" dxfId="265" priority="252" stopIfTrue="1" operator="equal">
      <formula>0</formula>
    </cfRule>
  </conditionalFormatting>
  <conditionalFormatting sqref="E629:F629">
    <cfRule type="cellIs" dxfId="264" priority="251" stopIfTrue="1" operator="equal">
      <formula>0</formula>
    </cfRule>
  </conditionalFormatting>
  <conditionalFormatting sqref="E630:F630">
    <cfRule type="cellIs" dxfId="263" priority="250" stopIfTrue="1" operator="equal">
      <formula>0</formula>
    </cfRule>
  </conditionalFormatting>
  <conditionalFormatting sqref="E631:F631">
    <cfRule type="cellIs" dxfId="262" priority="249" stopIfTrue="1" operator="equal">
      <formula>0</formula>
    </cfRule>
  </conditionalFormatting>
  <conditionalFormatting sqref="E632:F632">
    <cfRule type="cellIs" dxfId="261" priority="248" stopIfTrue="1" operator="equal">
      <formula>0</formula>
    </cfRule>
  </conditionalFormatting>
  <conditionalFormatting sqref="E633:F633">
    <cfRule type="cellIs" dxfId="260" priority="247" stopIfTrue="1" operator="equal">
      <formula>0</formula>
    </cfRule>
  </conditionalFormatting>
  <conditionalFormatting sqref="E634:F634">
    <cfRule type="cellIs" dxfId="259" priority="246" stopIfTrue="1" operator="equal">
      <formula>0</formula>
    </cfRule>
  </conditionalFormatting>
  <conditionalFormatting sqref="E635:F635">
    <cfRule type="cellIs" dxfId="258" priority="245" stopIfTrue="1" operator="equal">
      <formula>0</formula>
    </cfRule>
  </conditionalFormatting>
  <conditionalFormatting sqref="E636:F636">
    <cfRule type="cellIs" dxfId="257" priority="244" stopIfTrue="1" operator="equal">
      <formula>0</formula>
    </cfRule>
  </conditionalFormatting>
  <conditionalFormatting sqref="E637:F637">
    <cfRule type="cellIs" dxfId="256" priority="243" stopIfTrue="1" operator="equal">
      <formula>0</formula>
    </cfRule>
  </conditionalFormatting>
  <conditionalFormatting sqref="E638:F638">
    <cfRule type="cellIs" dxfId="255" priority="242" stopIfTrue="1" operator="equal">
      <formula>0</formula>
    </cfRule>
  </conditionalFormatting>
  <conditionalFormatting sqref="E639:F639">
    <cfRule type="cellIs" dxfId="254" priority="241" stopIfTrue="1" operator="equal">
      <formula>0</formula>
    </cfRule>
  </conditionalFormatting>
  <conditionalFormatting sqref="E640:F640">
    <cfRule type="cellIs" dxfId="253" priority="240" stopIfTrue="1" operator="equal">
      <formula>0</formula>
    </cfRule>
  </conditionalFormatting>
  <conditionalFormatting sqref="E641:F641">
    <cfRule type="cellIs" dxfId="252" priority="239" stopIfTrue="1" operator="equal">
      <formula>0</formula>
    </cfRule>
  </conditionalFormatting>
  <conditionalFormatting sqref="E642:F642">
    <cfRule type="cellIs" dxfId="251" priority="238" stopIfTrue="1" operator="equal">
      <formula>0</formula>
    </cfRule>
  </conditionalFormatting>
  <conditionalFormatting sqref="E643:F643">
    <cfRule type="cellIs" dxfId="250" priority="237" stopIfTrue="1" operator="equal">
      <formula>0</formula>
    </cfRule>
  </conditionalFormatting>
  <conditionalFormatting sqref="E644:F644">
    <cfRule type="cellIs" dxfId="249" priority="236" stopIfTrue="1" operator="equal">
      <formula>0</formula>
    </cfRule>
  </conditionalFormatting>
  <conditionalFormatting sqref="E645:F645">
    <cfRule type="cellIs" dxfId="248" priority="235" stopIfTrue="1" operator="equal">
      <formula>0</formula>
    </cfRule>
  </conditionalFormatting>
  <conditionalFormatting sqref="E646:F646">
    <cfRule type="cellIs" dxfId="247" priority="234" stopIfTrue="1" operator="equal">
      <formula>0</formula>
    </cfRule>
  </conditionalFormatting>
  <conditionalFormatting sqref="E647:F647">
    <cfRule type="cellIs" dxfId="246" priority="233" stopIfTrue="1" operator="equal">
      <formula>0</formula>
    </cfRule>
  </conditionalFormatting>
  <conditionalFormatting sqref="E648:F648">
    <cfRule type="cellIs" dxfId="245" priority="232" stopIfTrue="1" operator="equal">
      <formula>0</formula>
    </cfRule>
  </conditionalFormatting>
  <conditionalFormatting sqref="E649:F649">
    <cfRule type="cellIs" dxfId="244" priority="231" stopIfTrue="1" operator="equal">
      <formula>0</formula>
    </cfRule>
  </conditionalFormatting>
  <conditionalFormatting sqref="E650:F650">
    <cfRule type="cellIs" dxfId="243" priority="230" stopIfTrue="1" operator="equal">
      <formula>0</formula>
    </cfRule>
  </conditionalFormatting>
  <conditionalFormatting sqref="E651:F651">
    <cfRule type="cellIs" dxfId="242" priority="229" stopIfTrue="1" operator="equal">
      <formula>0</formula>
    </cfRule>
  </conditionalFormatting>
  <conditionalFormatting sqref="E652:F652">
    <cfRule type="cellIs" dxfId="241" priority="228" stopIfTrue="1" operator="equal">
      <formula>0</formula>
    </cfRule>
  </conditionalFormatting>
  <conditionalFormatting sqref="E653:F653">
    <cfRule type="cellIs" dxfId="240" priority="227" stopIfTrue="1" operator="equal">
      <formula>0</formula>
    </cfRule>
  </conditionalFormatting>
  <conditionalFormatting sqref="E654:F654">
    <cfRule type="cellIs" dxfId="239" priority="226" stopIfTrue="1" operator="equal">
      <formula>0</formula>
    </cfRule>
  </conditionalFormatting>
  <conditionalFormatting sqref="E655:F655">
    <cfRule type="cellIs" dxfId="238" priority="225" stopIfTrue="1" operator="equal">
      <formula>0</formula>
    </cfRule>
  </conditionalFormatting>
  <conditionalFormatting sqref="E656:F656">
    <cfRule type="cellIs" dxfId="237" priority="224" stopIfTrue="1" operator="equal">
      <formula>0</formula>
    </cfRule>
  </conditionalFormatting>
  <conditionalFormatting sqref="E657:F657">
    <cfRule type="cellIs" dxfId="236" priority="223" stopIfTrue="1" operator="equal">
      <formula>0</formula>
    </cfRule>
  </conditionalFormatting>
  <conditionalFormatting sqref="E658:F658">
    <cfRule type="cellIs" dxfId="235" priority="222" stopIfTrue="1" operator="equal">
      <formula>0</formula>
    </cfRule>
  </conditionalFormatting>
  <conditionalFormatting sqref="E659:F659">
    <cfRule type="cellIs" dxfId="234" priority="221" stopIfTrue="1" operator="equal">
      <formula>0</formula>
    </cfRule>
  </conditionalFormatting>
  <conditionalFormatting sqref="E660:F660">
    <cfRule type="cellIs" dxfId="233" priority="220" stopIfTrue="1" operator="equal">
      <formula>0</formula>
    </cfRule>
  </conditionalFormatting>
  <conditionalFormatting sqref="E661:F661">
    <cfRule type="cellIs" dxfId="232" priority="219" stopIfTrue="1" operator="equal">
      <formula>0</formula>
    </cfRule>
  </conditionalFormatting>
  <conditionalFormatting sqref="E662:F662">
    <cfRule type="cellIs" dxfId="231" priority="218" stopIfTrue="1" operator="equal">
      <formula>0</formula>
    </cfRule>
  </conditionalFormatting>
  <conditionalFormatting sqref="E663:F663">
    <cfRule type="cellIs" dxfId="230" priority="217" stopIfTrue="1" operator="equal">
      <formula>0</formula>
    </cfRule>
  </conditionalFormatting>
  <conditionalFormatting sqref="E664:F664">
    <cfRule type="cellIs" dxfId="229" priority="216" stopIfTrue="1" operator="equal">
      <formula>0</formula>
    </cfRule>
  </conditionalFormatting>
  <conditionalFormatting sqref="E665:F665">
    <cfRule type="cellIs" dxfId="228" priority="215" stopIfTrue="1" operator="equal">
      <formula>0</formula>
    </cfRule>
  </conditionalFormatting>
  <conditionalFormatting sqref="E666:F666">
    <cfRule type="cellIs" dxfId="227" priority="214" stopIfTrue="1" operator="equal">
      <formula>0</formula>
    </cfRule>
  </conditionalFormatting>
  <conditionalFormatting sqref="E667:F667">
    <cfRule type="cellIs" dxfId="226" priority="213" stopIfTrue="1" operator="equal">
      <formula>0</formula>
    </cfRule>
  </conditionalFormatting>
  <conditionalFormatting sqref="E668:F668">
    <cfRule type="cellIs" dxfId="225" priority="212" stopIfTrue="1" operator="equal">
      <formula>0</formula>
    </cfRule>
  </conditionalFormatting>
  <conditionalFormatting sqref="E669:F669">
    <cfRule type="cellIs" dxfId="224" priority="211" stopIfTrue="1" operator="equal">
      <formula>0</formula>
    </cfRule>
  </conditionalFormatting>
  <conditionalFormatting sqref="E670:F670">
    <cfRule type="cellIs" dxfId="223" priority="210" stopIfTrue="1" operator="equal">
      <formula>0</formula>
    </cfRule>
  </conditionalFormatting>
  <conditionalFormatting sqref="E671:F671">
    <cfRule type="cellIs" dxfId="222" priority="209" stopIfTrue="1" operator="equal">
      <formula>0</formula>
    </cfRule>
  </conditionalFormatting>
  <conditionalFormatting sqref="E672:F672">
    <cfRule type="cellIs" dxfId="221" priority="208" stopIfTrue="1" operator="equal">
      <formula>0</formula>
    </cfRule>
  </conditionalFormatting>
  <conditionalFormatting sqref="E673:F673">
    <cfRule type="cellIs" dxfId="220" priority="207" stopIfTrue="1" operator="equal">
      <formula>0</formula>
    </cfRule>
  </conditionalFormatting>
  <conditionalFormatting sqref="E674:F674">
    <cfRule type="cellIs" dxfId="219" priority="206" stopIfTrue="1" operator="equal">
      <formula>0</formula>
    </cfRule>
  </conditionalFormatting>
  <conditionalFormatting sqref="E675:F675">
    <cfRule type="cellIs" dxfId="218" priority="205" stopIfTrue="1" operator="equal">
      <formula>0</formula>
    </cfRule>
  </conditionalFormatting>
  <conditionalFormatting sqref="E676:F676">
    <cfRule type="cellIs" dxfId="217" priority="204" stopIfTrue="1" operator="equal">
      <formula>0</formula>
    </cfRule>
  </conditionalFormatting>
  <conditionalFormatting sqref="E677:F677">
    <cfRule type="cellIs" dxfId="216" priority="203" stopIfTrue="1" operator="equal">
      <formula>0</formula>
    </cfRule>
  </conditionalFormatting>
  <conditionalFormatting sqref="E678:F678">
    <cfRule type="cellIs" dxfId="215" priority="202" stopIfTrue="1" operator="equal">
      <formula>0</formula>
    </cfRule>
  </conditionalFormatting>
  <conditionalFormatting sqref="E679:F679">
    <cfRule type="cellIs" dxfId="214" priority="201" stopIfTrue="1" operator="equal">
      <formula>0</formula>
    </cfRule>
  </conditionalFormatting>
  <conditionalFormatting sqref="E680:F680">
    <cfRule type="cellIs" dxfId="213" priority="200" stopIfTrue="1" operator="equal">
      <formula>0</formula>
    </cfRule>
  </conditionalFormatting>
  <conditionalFormatting sqref="E681:F681">
    <cfRule type="cellIs" dxfId="212" priority="199" stopIfTrue="1" operator="equal">
      <formula>0</formula>
    </cfRule>
  </conditionalFormatting>
  <conditionalFormatting sqref="E682:F682">
    <cfRule type="cellIs" dxfId="211" priority="198" stopIfTrue="1" operator="equal">
      <formula>0</formula>
    </cfRule>
  </conditionalFormatting>
  <conditionalFormatting sqref="E683:F683">
    <cfRule type="cellIs" dxfId="210" priority="197" stopIfTrue="1" operator="equal">
      <formula>0</formula>
    </cfRule>
  </conditionalFormatting>
  <conditionalFormatting sqref="E684:F684">
    <cfRule type="cellIs" dxfId="209" priority="196" stopIfTrue="1" operator="equal">
      <formula>0</formula>
    </cfRule>
  </conditionalFormatting>
  <conditionalFormatting sqref="E685:F685">
    <cfRule type="cellIs" dxfId="208" priority="195" stopIfTrue="1" operator="equal">
      <formula>0</formula>
    </cfRule>
  </conditionalFormatting>
  <conditionalFormatting sqref="E686:F686">
    <cfRule type="cellIs" dxfId="207" priority="194" stopIfTrue="1" operator="equal">
      <formula>0</formula>
    </cfRule>
  </conditionalFormatting>
  <conditionalFormatting sqref="E687:F687">
    <cfRule type="cellIs" dxfId="206" priority="193" stopIfTrue="1" operator="equal">
      <formula>0</formula>
    </cfRule>
  </conditionalFormatting>
  <conditionalFormatting sqref="E688:F688">
    <cfRule type="cellIs" dxfId="205" priority="192" stopIfTrue="1" operator="equal">
      <formula>0</formula>
    </cfRule>
  </conditionalFormatting>
  <conditionalFormatting sqref="E689:F689">
    <cfRule type="cellIs" dxfId="204" priority="191" stopIfTrue="1" operator="equal">
      <formula>0</formula>
    </cfRule>
  </conditionalFormatting>
  <conditionalFormatting sqref="E690:F690">
    <cfRule type="cellIs" dxfId="203" priority="190" stopIfTrue="1" operator="equal">
      <formula>0</formula>
    </cfRule>
  </conditionalFormatting>
  <conditionalFormatting sqref="E691:F691">
    <cfRule type="cellIs" dxfId="202" priority="189" stopIfTrue="1" operator="equal">
      <formula>0</formula>
    </cfRule>
  </conditionalFormatting>
  <conditionalFormatting sqref="E692:F692">
    <cfRule type="cellIs" dxfId="201" priority="188" stopIfTrue="1" operator="equal">
      <formula>0</formula>
    </cfRule>
  </conditionalFormatting>
  <conditionalFormatting sqref="E693:F693">
    <cfRule type="cellIs" dxfId="200" priority="187" stopIfTrue="1" operator="equal">
      <formula>0</formula>
    </cfRule>
  </conditionalFormatting>
  <conditionalFormatting sqref="E694:F694">
    <cfRule type="cellIs" dxfId="199" priority="186" stopIfTrue="1" operator="equal">
      <formula>0</formula>
    </cfRule>
  </conditionalFormatting>
  <conditionalFormatting sqref="E695:F695">
    <cfRule type="cellIs" dxfId="198" priority="185" stopIfTrue="1" operator="equal">
      <formula>0</formula>
    </cfRule>
  </conditionalFormatting>
  <conditionalFormatting sqref="E696:F696">
    <cfRule type="cellIs" dxfId="197" priority="184" stopIfTrue="1" operator="equal">
      <formula>0</formula>
    </cfRule>
  </conditionalFormatting>
  <conditionalFormatting sqref="E697:F697">
    <cfRule type="cellIs" dxfId="196" priority="183" stopIfTrue="1" operator="equal">
      <formula>0</formula>
    </cfRule>
  </conditionalFormatting>
  <conditionalFormatting sqref="E698:F698">
    <cfRule type="cellIs" dxfId="195" priority="182" stopIfTrue="1" operator="equal">
      <formula>0</formula>
    </cfRule>
  </conditionalFormatting>
  <conditionalFormatting sqref="E699:F699">
    <cfRule type="cellIs" dxfId="194" priority="181" stopIfTrue="1" operator="equal">
      <formula>0</formula>
    </cfRule>
  </conditionalFormatting>
  <conditionalFormatting sqref="E700:F700">
    <cfRule type="cellIs" dxfId="193" priority="180" stopIfTrue="1" operator="equal">
      <formula>0</formula>
    </cfRule>
  </conditionalFormatting>
  <conditionalFormatting sqref="E701:F701">
    <cfRule type="cellIs" dxfId="192" priority="179" stopIfTrue="1" operator="equal">
      <formula>0</formula>
    </cfRule>
  </conditionalFormatting>
  <conditionalFormatting sqref="E702:F702">
    <cfRule type="cellIs" dxfId="191" priority="178" stopIfTrue="1" operator="equal">
      <formula>0</formula>
    </cfRule>
  </conditionalFormatting>
  <conditionalFormatting sqref="E703:F703">
    <cfRule type="cellIs" dxfId="190" priority="177" stopIfTrue="1" operator="equal">
      <formula>0</formula>
    </cfRule>
  </conditionalFormatting>
  <conditionalFormatting sqref="E704:F704">
    <cfRule type="cellIs" dxfId="189" priority="176" stopIfTrue="1" operator="equal">
      <formula>0</formula>
    </cfRule>
  </conditionalFormatting>
  <conditionalFormatting sqref="E705:F705">
    <cfRule type="cellIs" dxfId="188" priority="175" stopIfTrue="1" operator="equal">
      <formula>0</formula>
    </cfRule>
  </conditionalFormatting>
  <conditionalFormatting sqref="E706:F706">
    <cfRule type="cellIs" dxfId="187" priority="174" stopIfTrue="1" operator="equal">
      <formula>0</formula>
    </cfRule>
  </conditionalFormatting>
  <conditionalFormatting sqref="E707:F707">
    <cfRule type="cellIs" dxfId="186" priority="173" stopIfTrue="1" operator="equal">
      <formula>0</formula>
    </cfRule>
  </conditionalFormatting>
  <conditionalFormatting sqref="E708:F708">
    <cfRule type="cellIs" dxfId="185" priority="172" stopIfTrue="1" operator="equal">
      <formula>0</formula>
    </cfRule>
  </conditionalFormatting>
  <conditionalFormatting sqref="E709:F709">
    <cfRule type="cellIs" dxfId="184" priority="171" stopIfTrue="1" operator="equal">
      <formula>0</formula>
    </cfRule>
  </conditionalFormatting>
  <conditionalFormatting sqref="E710:F710">
    <cfRule type="cellIs" dxfId="183" priority="170" stopIfTrue="1" operator="equal">
      <formula>0</formula>
    </cfRule>
  </conditionalFormatting>
  <conditionalFormatting sqref="E711:F711">
    <cfRule type="cellIs" dxfId="182" priority="169" stopIfTrue="1" operator="equal">
      <formula>0</formula>
    </cfRule>
  </conditionalFormatting>
  <conditionalFormatting sqref="E712:F712">
    <cfRule type="cellIs" dxfId="181" priority="168" stopIfTrue="1" operator="equal">
      <formula>0</formula>
    </cfRule>
  </conditionalFormatting>
  <conditionalFormatting sqref="E713:F713">
    <cfRule type="cellIs" dxfId="180" priority="167" stopIfTrue="1" operator="equal">
      <formula>0</formula>
    </cfRule>
  </conditionalFormatting>
  <conditionalFormatting sqref="E714:F714">
    <cfRule type="cellIs" dxfId="179" priority="166" stopIfTrue="1" operator="equal">
      <formula>0</formula>
    </cfRule>
  </conditionalFormatting>
  <conditionalFormatting sqref="E715:F715">
    <cfRule type="cellIs" dxfId="178" priority="165" stopIfTrue="1" operator="equal">
      <formula>0</formula>
    </cfRule>
  </conditionalFormatting>
  <conditionalFormatting sqref="E716:F716">
    <cfRule type="cellIs" dxfId="177" priority="164" stopIfTrue="1" operator="equal">
      <formula>0</formula>
    </cfRule>
  </conditionalFormatting>
  <conditionalFormatting sqref="E717:F717">
    <cfRule type="cellIs" dxfId="176" priority="163" stopIfTrue="1" operator="equal">
      <formula>0</formula>
    </cfRule>
  </conditionalFormatting>
  <conditionalFormatting sqref="E718:F718">
    <cfRule type="cellIs" dxfId="175" priority="162" stopIfTrue="1" operator="equal">
      <formula>0</formula>
    </cfRule>
  </conditionalFormatting>
  <conditionalFormatting sqref="E719:F719">
    <cfRule type="cellIs" dxfId="174" priority="161" stopIfTrue="1" operator="equal">
      <formula>0</formula>
    </cfRule>
  </conditionalFormatting>
  <conditionalFormatting sqref="E720:F720">
    <cfRule type="cellIs" dxfId="173" priority="160" stopIfTrue="1" operator="equal">
      <formula>0</formula>
    </cfRule>
  </conditionalFormatting>
  <conditionalFormatting sqref="E721:F721">
    <cfRule type="cellIs" dxfId="172" priority="159" stopIfTrue="1" operator="equal">
      <formula>0</formula>
    </cfRule>
  </conditionalFormatting>
  <conditionalFormatting sqref="E722:F722">
    <cfRule type="cellIs" dxfId="171" priority="158" stopIfTrue="1" operator="equal">
      <formula>0</formula>
    </cfRule>
  </conditionalFormatting>
  <conditionalFormatting sqref="E723:F723">
    <cfRule type="cellIs" dxfId="170" priority="157" stopIfTrue="1" operator="equal">
      <formula>0</formula>
    </cfRule>
  </conditionalFormatting>
  <conditionalFormatting sqref="E724:F724">
    <cfRule type="cellIs" dxfId="169" priority="156" stopIfTrue="1" operator="equal">
      <formula>0</formula>
    </cfRule>
  </conditionalFormatting>
  <conditionalFormatting sqref="E725:F725">
    <cfRule type="cellIs" dxfId="168" priority="155" stopIfTrue="1" operator="equal">
      <formula>0</formula>
    </cfRule>
  </conditionalFormatting>
  <conditionalFormatting sqref="E726:F726">
    <cfRule type="cellIs" dxfId="167" priority="154" stopIfTrue="1" operator="equal">
      <formula>0</formula>
    </cfRule>
  </conditionalFormatting>
  <conditionalFormatting sqref="E727:F727">
    <cfRule type="cellIs" dxfId="166" priority="153" stopIfTrue="1" operator="equal">
      <formula>0</formula>
    </cfRule>
  </conditionalFormatting>
  <conditionalFormatting sqref="E728:F728">
    <cfRule type="cellIs" dxfId="165" priority="152" stopIfTrue="1" operator="equal">
      <formula>0</formula>
    </cfRule>
  </conditionalFormatting>
  <conditionalFormatting sqref="E729:F729">
    <cfRule type="cellIs" dxfId="164" priority="151" stopIfTrue="1" operator="equal">
      <formula>0</formula>
    </cfRule>
  </conditionalFormatting>
  <conditionalFormatting sqref="E730:F730">
    <cfRule type="cellIs" dxfId="163" priority="150" stopIfTrue="1" operator="equal">
      <formula>0</formula>
    </cfRule>
  </conditionalFormatting>
  <conditionalFormatting sqref="E731:F731">
    <cfRule type="cellIs" dxfId="162" priority="149" stopIfTrue="1" operator="equal">
      <formula>0</formula>
    </cfRule>
  </conditionalFormatting>
  <conditionalFormatting sqref="E732:F732">
    <cfRule type="cellIs" dxfId="161" priority="148" stopIfTrue="1" operator="equal">
      <formula>0</formula>
    </cfRule>
  </conditionalFormatting>
  <conditionalFormatting sqref="E733:F733">
    <cfRule type="cellIs" dxfId="160" priority="147" stopIfTrue="1" operator="equal">
      <formula>0</formula>
    </cfRule>
  </conditionalFormatting>
  <conditionalFormatting sqref="E734:F734">
    <cfRule type="cellIs" dxfId="159" priority="146" stopIfTrue="1" operator="equal">
      <formula>0</formula>
    </cfRule>
  </conditionalFormatting>
  <conditionalFormatting sqref="E735:F735">
    <cfRule type="cellIs" dxfId="158" priority="145" stopIfTrue="1" operator="equal">
      <formula>0</formula>
    </cfRule>
  </conditionalFormatting>
  <conditionalFormatting sqref="E736:F736">
    <cfRule type="cellIs" dxfId="157" priority="144" stopIfTrue="1" operator="equal">
      <formula>0</formula>
    </cfRule>
  </conditionalFormatting>
  <conditionalFormatting sqref="E737:F737">
    <cfRule type="cellIs" dxfId="156" priority="143" stopIfTrue="1" operator="equal">
      <formula>0</formula>
    </cfRule>
  </conditionalFormatting>
  <conditionalFormatting sqref="E738:F738">
    <cfRule type="cellIs" dxfId="155" priority="142" stopIfTrue="1" operator="equal">
      <formula>0</formula>
    </cfRule>
  </conditionalFormatting>
  <conditionalFormatting sqref="E739:F739">
    <cfRule type="cellIs" dxfId="154" priority="141" stopIfTrue="1" operator="equal">
      <formula>0</formula>
    </cfRule>
  </conditionalFormatting>
  <conditionalFormatting sqref="E740:F740">
    <cfRule type="cellIs" dxfId="153" priority="140" stopIfTrue="1" operator="equal">
      <formula>0</formula>
    </cfRule>
  </conditionalFormatting>
  <conditionalFormatting sqref="E741:F741">
    <cfRule type="cellIs" dxfId="152" priority="139" stopIfTrue="1" operator="equal">
      <formula>0</formula>
    </cfRule>
  </conditionalFormatting>
  <conditionalFormatting sqref="E742:F742">
    <cfRule type="cellIs" dxfId="151" priority="138" stopIfTrue="1" operator="equal">
      <formula>0</formula>
    </cfRule>
  </conditionalFormatting>
  <conditionalFormatting sqref="E743:F743">
    <cfRule type="cellIs" dxfId="150" priority="137" stopIfTrue="1" operator="equal">
      <formula>0</formula>
    </cfRule>
  </conditionalFormatting>
  <conditionalFormatting sqref="E744:F744">
    <cfRule type="cellIs" dxfId="149" priority="136" stopIfTrue="1" operator="equal">
      <formula>0</formula>
    </cfRule>
  </conditionalFormatting>
  <conditionalFormatting sqref="E745:F745">
    <cfRule type="cellIs" dxfId="148" priority="135" stopIfTrue="1" operator="equal">
      <formula>0</formula>
    </cfRule>
  </conditionalFormatting>
  <conditionalFormatting sqref="E746:F746">
    <cfRule type="cellIs" dxfId="147" priority="134" stopIfTrue="1" operator="equal">
      <formula>0</formula>
    </cfRule>
  </conditionalFormatting>
  <conditionalFormatting sqref="E747:F747">
    <cfRule type="cellIs" dxfId="146" priority="133" stopIfTrue="1" operator="equal">
      <formula>0</formula>
    </cfRule>
  </conditionalFormatting>
  <conditionalFormatting sqref="E748:F748">
    <cfRule type="cellIs" dxfId="145" priority="132" stopIfTrue="1" operator="equal">
      <formula>0</formula>
    </cfRule>
  </conditionalFormatting>
  <conditionalFormatting sqref="E749:F749">
    <cfRule type="cellIs" dxfId="144" priority="131" stopIfTrue="1" operator="equal">
      <formula>0</formula>
    </cfRule>
  </conditionalFormatting>
  <conditionalFormatting sqref="E750:F750">
    <cfRule type="cellIs" dxfId="143" priority="130" stopIfTrue="1" operator="equal">
      <formula>0</formula>
    </cfRule>
  </conditionalFormatting>
  <conditionalFormatting sqref="E751:F751">
    <cfRule type="cellIs" dxfId="142" priority="129" stopIfTrue="1" operator="equal">
      <formula>0</formula>
    </cfRule>
  </conditionalFormatting>
  <conditionalFormatting sqref="E752:F752">
    <cfRule type="cellIs" dxfId="141" priority="128" stopIfTrue="1" operator="equal">
      <formula>0</formula>
    </cfRule>
  </conditionalFormatting>
  <conditionalFormatting sqref="E753:F753">
    <cfRule type="cellIs" dxfId="140" priority="127" stopIfTrue="1" operator="equal">
      <formula>0</formula>
    </cfRule>
  </conditionalFormatting>
  <conditionalFormatting sqref="E754:F754">
    <cfRule type="cellIs" dxfId="139" priority="126" stopIfTrue="1" operator="equal">
      <formula>0</formula>
    </cfRule>
  </conditionalFormatting>
  <conditionalFormatting sqref="E755:F755">
    <cfRule type="cellIs" dxfId="138" priority="125" stopIfTrue="1" operator="equal">
      <formula>0</formula>
    </cfRule>
  </conditionalFormatting>
  <conditionalFormatting sqref="E756:F756">
    <cfRule type="cellIs" dxfId="137" priority="124" stopIfTrue="1" operator="equal">
      <formula>0</formula>
    </cfRule>
  </conditionalFormatting>
  <conditionalFormatting sqref="E757:F757">
    <cfRule type="cellIs" dxfId="136" priority="123" stopIfTrue="1" operator="equal">
      <formula>0</formula>
    </cfRule>
  </conditionalFormatting>
  <conditionalFormatting sqref="E758:F758">
    <cfRule type="cellIs" dxfId="135" priority="122" stopIfTrue="1" operator="equal">
      <formula>0</formula>
    </cfRule>
  </conditionalFormatting>
  <conditionalFormatting sqref="E759:F759">
    <cfRule type="cellIs" dxfId="134" priority="121" stopIfTrue="1" operator="equal">
      <formula>0</formula>
    </cfRule>
  </conditionalFormatting>
  <conditionalFormatting sqref="E760:F760">
    <cfRule type="cellIs" dxfId="133" priority="120" stopIfTrue="1" operator="equal">
      <formula>0</formula>
    </cfRule>
  </conditionalFormatting>
  <conditionalFormatting sqref="E761:F761">
    <cfRule type="cellIs" dxfId="132" priority="119" stopIfTrue="1" operator="equal">
      <formula>0</formula>
    </cfRule>
  </conditionalFormatting>
  <conditionalFormatting sqref="E762:F762">
    <cfRule type="cellIs" dxfId="131" priority="118" stopIfTrue="1" operator="equal">
      <formula>0</formula>
    </cfRule>
  </conditionalFormatting>
  <conditionalFormatting sqref="E763:F763">
    <cfRule type="cellIs" dxfId="130" priority="117" stopIfTrue="1" operator="equal">
      <formula>0</formula>
    </cfRule>
  </conditionalFormatting>
  <conditionalFormatting sqref="E764:F764">
    <cfRule type="cellIs" dxfId="129" priority="116" stopIfTrue="1" operator="equal">
      <formula>0</formula>
    </cfRule>
  </conditionalFormatting>
  <conditionalFormatting sqref="E765:F765">
    <cfRule type="cellIs" dxfId="128" priority="115" stopIfTrue="1" operator="equal">
      <formula>0</formula>
    </cfRule>
  </conditionalFormatting>
  <conditionalFormatting sqref="E766:F766">
    <cfRule type="cellIs" dxfId="127" priority="114" stopIfTrue="1" operator="equal">
      <formula>0</formula>
    </cfRule>
  </conditionalFormatting>
  <conditionalFormatting sqref="E767:F767">
    <cfRule type="cellIs" dxfId="126" priority="113" stopIfTrue="1" operator="equal">
      <formula>0</formula>
    </cfRule>
  </conditionalFormatting>
  <conditionalFormatting sqref="E768:F768">
    <cfRule type="cellIs" dxfId="125" priority="112" stopIfTrue="1" operator="equal">
      <formula>0</formula>
    </cfRule>
  </conditionalFormatting>
  <conditionalFormatting sqref="E769:F769">
    <cfRule type="cellIs" dxfId="124" priority="111" stopIfTrue="1" operator="equal">
      <formula>0</formula>
    </cfRule>
  </conditionalFormatting>
  <conditionalFormatting sqref="E770:F770">
    <cfRule type="cellIs" dxfId="123" priority="110" stopIfTrue="1" operator="equal">
      <formula>0</formula>
    </cfRule>
  </conditionalFormatting>
  <conditionalFormatting sqref="E771:F771">
    <cfRule type="cellIs" dxfId="122" priority="109" stopIfTrue="1" operator="equal">
      <formula>0</formula>
    </cfRule>
  </conditionalFormatting>
  <conditionalFormatting sqref="E772:F772">
    <cfRule type="cellIs" dxfId="121" priority="108" stopIfTrue="1" operator="equal">
      <formula>0</formula>
    </cfRule>
  </conditionalFormatting>
  <conditionalFormatting sqref="E773:F773">
    <cfRule type="cellIs" dxfId="120" priority="107" stopIfTrue="1" operator="equal">
      <formula>0</formula>
    </cfRule>
  </conditionalFormatting>
  <conditionalFormatting sqref="E774:F774">
    <cfRule type="cellIs" dxfId="119" priority="106" stopIfTrue="1" operator="equal">
      <formula>0</formula>
    </cfRule>
  </conditionalFormatting>
  <conditionalFormatting sqref="E775:F775">
    <cfRule type="cellIs" dxfId="118" priority="105" stopIfTrue="1" operator="equal">
      <formula>0</formula>
    </cfRule>
  </conditionalFormatting>
  <conditionalFormatting sqref="E776:F776">
    <cfRule type="cellIs" dxfId="117" priority="104" stopIfTrue="1" operator="equal">
      <formula>0</formula>
    </cfRule>
  </conditionalFormatting>
  <conditionalFormatting sqref="E777:F777">
    <cfRule type="cellIs" dxfId="116" priority="103" stopIfTrue="1" operator="equal">
      <formula>0</formula>
    </cfRule>
  </conditionalFormatting>
  <conditionalFormatting sqref="E778:F778">
    <cfRule type="cellIs" dxfId="115" priority="102" stopIfTrue="1" operator="equal">
      <formula>0</formula>
    </cfRule>
  </conditionalFormatting>
  <conditionalFormatting sqref="E779:F779">
    <cfRule type="cellIs" dxfId="114" priority="101" stopIfTrue="1" operator="equal">
      <formula>0</formula>
    </cfRule>
  </conditionalFormatting>
  <conditionalFormatting sqref="E780:F780">
    <cfRule type="cellIs" dxfId="113" priority="100" stopIfTrue="1" operator="equal">
      <formula>0</formula>
    </cfRule>
  </conditionalFormatting>
  <conditionalFormatting sqref="E781:F781">
    <cfRule type="cellIs" dxfId="112" priority="99" stopIfTrue="1" operator="equal">
      <formula>0</formula>
    </cfRule>
  </conditionalFormatting>
  <conditionalFormatting sqref="E782:F782">
    <cfRule type="cellIs" dxfId="111" priority="98" stopIfTrue="1" operator="equal">
      <formula>0</formula>
    </cfRule>
  </conditionalFormatting>
  <conditionalFormatting sqref="E783:F783">
    <cfRule type="cellIs" dxfId="110" priority="97" stopIfTrue="1" operator="equal">
      <formula>0</formula>
    </cfRule>
  </conditionalFormatting>
  <conditionalFormatting sqref="E784:F784">
    <cfRule type="cellIs" dxfId="109" priority="96" stopIfTrue="1" operator="equal">
      <formula>0</formula>
    </cfRule>
  </conditionalFormatting>
  <conditionalFormatting sqref="E785:F785">
    <cfRule type="cellIs" dxfId="108" priority="95" stopIfTrue="1" operator="equal">
      <formula>0</formula>
    </cfRule>
  </conditionalFormatting>
  <conditionalFormatting sqref="E786:F786">
    <cfRule type="cellIs" dxfId="107" priority="94" stopIfTrue="1" operator="equal">
      <formula>0</formula>
    </cfRule>
  </conditionalFormatting>
  <conditionalFormatting sqref="E787:F787">
    <cfRule type="cellIs" dxfId="106" priority="93" stopIfTrue="1" operator="equal">
      <formula>0</formula>
    </cfRule>
  </conditionalFormatting>
  <conditionalFormatting sqref="E788:F788">
    <cfRule type="cellIs" dxfId="105" priority="92" stopIfTrue="1" operator="equal">
      <formula>0</formula>
    </cfRule>
  </conditionalFormatting>
  <conditionalFormatting sqref="E789:F789">
    <cfRule type="cellIs" dxfId="104" priority="91" stopIfTrue="1" operator="equal">
      <formula>0</formula>
    </cfRule>
  </conditionalFormatting>
  <conditionalFormatting sqref="E790:F790">
    <cfRule type="cellIs" dxfId="103" priority="90" stopIfTrue="1" operator="equal">
      <formula>0</formula>
    </cfRule>
  </conditionalFormatting>
  <conditionalFormatting sqref="E791:F791">
    <cfRule type="cellIs" dxfId="102" priority="89" stopIfTrue="1" operator="equal">
      <formula>0</formula>
    </cfRule>
  </conditionalFormatting>
  <conditionalFormatting sqref="E792:F792">
    <cfRule type="cellIs" dxfId="101" priority="88" stopIfTrue="1" operator="equal">
      <formula>0</formula>
    </cfRule>
  </conditionalFormatting>
  <conditionalFormatting sqref="E793:F793">
    <cfRule type="cellIs" dxfId="100" priority="87" stopIfTrue="1" operator="equal">
      <formula>0</formula>
    </cfRule>
  </conditionalFormatting>
  <conditionalFormatting sqref="E794:F794">
    <cfRule type="cellIs" dxfId="99" priority="86" stopIfTrue="1" operator="equal">
      <formula>0</formula>
    </cfRule>
  </conditionalFormatting>
  <conditionalFormatting sqref="E795:F795">
    <cfRule type="cellIs" dxfId="98" priority="85" stopIfTrue="1" operator="equal">
      <formula>0</formula>
    </cfRule>
  </conditionalFormatting>
  <conditionalFormatting sqref="E796:F796">
    <cfRule type="cellIs" dxfId="97" priority="84" stopIfTrue="1" operator="equal">
      <formula>0</formula>
    </cfRule>
  </conditionalFormatting>
  <conditionalFormatting sqref="E797:F797">
    <cfRule type="cellIs" dxfId="96" priority="83" stopIfTrue="1" operator="equal">
      <formula>0</formula>
    </cfRule>
  </conditionalFormatting>
  <conditionalFormatting sqref="E798:F798">
    <cfRule type="cellIs" dxfId="95" priority="82" stopIfTrue="1" operator="equal">
      <formula>0</formula>
    </cfRule>
  </conditionalFormatting>
  <conditionalFormatting sqref="E799:F799">
    <cfRule type="cellIs" dxfId="94" priority="81" stopIfTrue="1" operator="equal">
      <formula>0</formula>
    </cfRule>
  </conditionalFormatting>
  <conditionalFormatting sqref="E800:F800">
    <cfRule type="cellIs" dxfId="93" priority="80" stopIfTrue="1" operator="equal">
      <formula>0</formula>
    </cfRule>
  </conditionalFormatting>
  <conditionalFormatting sqref="E801:F801">
    <cfRule type="cellIs" dxfId="92" priority="79" stopIfTrue="1" operator="equal">
      <formula>0</formula>
    </cfRule>
  </conditionalFormatting>
  <conditionalFormatting sqref="E802:F802">
    <cfRule type="cellIs" dxfId="91" priority="78" stopIfTrue="1" operator="equal">
      <formula>0</formula>
    </cfRule>
  </conditionalFormatting>
  <conditionalFormatting sqref="E803:F803">
    <cfRule type="cellIs" dxfId="90" priority="77" stopIfTrue="1" operator="equal">
      <formula>0</formula>
    </cfRule>
  </conditionalFormatting>
  <conditionalFormatting sqref="E804:F804">
    <cfRule type="cellIs" dxfId="89" priority="76" stopIfTrue="1" operator="equal">
      <formula>0</formula>
    </cfRule>
  </conditionalFormatting>
  <conditionalFormatting sqref="E805:F805">
    <cfRule type="cellIs" dxfId="88" priority="75" stopIfTrue="1" operator="equal">
      <formula>0</formula>
    </cfRule>
  </conditionalFormatting>
  <conditionalFormatting sqref="E806:F806">
    <cfRule type="cellIs" dxfId="87" priority="74" stopIfTrue="1" operator="equal">
      <formula>0</formula>
    </cfRule>
  </conditionalFormatting>
  <conditionalFormatting sqref="E807:F807">
    <cfRule type="cellIs" dxfId="86" priority="73" stopIfTrue="1" operator="equal">
      <formula>0</formula>
    </cfRule>
  </conditionalFormatting>
  <conditionalFormatting sqref="E808:F808">
    <cfRule type="cellIs" dxfId="85" priority="72" stopIfTrue="1" operator="equal">
      <formula>0</formula>
    </cfRule>
  </conditionalFormatting>
  <conditionalFormatting sqref="E809:F809">
    <cfRule type="cellIs" dxfId="84" priority="71" stopIfTrue="1" operator="equal">
      <formula>0</formula>
    </cfRule>
  </conditionalFormatting>
  <conditionalFormatting sqref="E810:F810">
    <cfRule type="cellIs" dxfId="83" priority="70" stopIfTrue="1" operator="equal">
      <formula>0</formula>
    </cfRule>
  </conditionalFormatting>
  <conditionalFormatting sqref="E811:F811">
    <cfRule type="cellIs" dxfId="82" priority="69" stopIfTrue="1" operator="equal">
      <formula>0</formula>
    </cfRule>
  </conditionalFormatting>
  <conditionalFormatting sqref="E812:F812">
    <cfRule type="cellIs" dxfId="81" priority="68" stopIfTrue="1" operator="equal">
      <formula>0</formula>
    </cfRule>
  </conditionalFormatting>
  <conditionalFormatting sqref="E813:F813">
    <cfRule type="cellIs" dxfId="80" priority="67" stopIfTrue="1" operator="equal">
      <formula>0</formula>
    </cfRule>
  </conditionalFormatting>
  <conditionalFormatting sqref="E814:F814">
    <cfRule type="cellIs" dxfId="79" priority="66" stopIfTrue="1" operator="equal">
      <formula>0</formula>
    </cfRule>
  </conditionalFormatting>
  <conditionalFormatting sqref="E815:F815">
    <cfRule type="cellIs" dxfId="78" priority="65" stopIfTrue="1" operator="equal">
      <formula>0</formula>
    </cfRule>
  </conditionalFormatting>
  <conditionalFormatting sqref="E816:F816">
    <cfRule type="cellIs" dxfId="77" priority="64" stopIfTrue="1" operator="equal">
      <formula>0</formula>
    </cfRule>
  </conditionalFormatting>
  <conditionalFormatting sqref="E817:F817">
    <cfRule type="cellIs" dxfId="76" priority="63" stopIfTrue="1" operator="equal">
      <formula>0</formula>
    </cfRule>
  </conditionalFormatting>
  <conditionalFormatting sqref="E818:F818">
    <cfRule type="cellIs" dxfId="75" priority="62" stopIfTrue="1" operator="equal">
      <formula>0</formula>
    </cfRule>
  </conditionalFormatting>
  <conditionalFormatting sqref="E819:F819">
    <cfRule type="cellIs" dxfId="74" priority="61" stopIfTrue="1" operator="equal">
      <formula>0</formula>
    </cfRule>
  </conditionalFormatting>
  <conditionalFormatting sqref="E820:F820">
    <cfRule type="cellIs" dxfId="73" priority="60" stopIfTrue="1" operator="equal">
      <formula>0</formula>
    </cfRule>
  </conditionalFormatting>
  <conditionalFormatting sqref="E821:F821">
    <cfRule type="cellIs" dxfId="72" priority="59" stopIfTrue="1" operator="equal">
      <formula>0</formula>
    </cfRule>
  </conditionalFormatting>
  <conditionalFormatting sqref="E822:F822">
    <cfRule type="cellIs" dxfId="71" priority="58" stopIfTrue="1" operator="equal">
      <formula>0</formula>
    </cfRule>
  </conditionalFormatting>
  <conditionalFormatting sqref="E823:F823">
    <cfRule type="cellIs" dxfId="70" priority="57" stopIfTrue="1" operator="equal">
      <formula>0</formula>
    </cfRule>
  </conditionalFormatting>
  <conditionalFormatting sqref="E824:F824">
    <cfRule type="cellIs" dxfId="69" priority="56" stopIfTrue="1" operator="equal">
      <formula>0</formula>
    </cfRule>
  </conditionalFormatting>
  <conditionalFormatting sqref="E825:F825">
    <cfRule type="cellIs" dxfId="68" priority="55" stopIfTrue="1" operator="equal">
      <formula>0</formula>
    </cfRule>
  </conditionalFormatting>
  <conditionalFormatting sqref="E826:F826">
    <cfRule type="cellIs" dxfId="67" priority="54" stopIfTrue="1" operator="equal">
      <formula>0</formula>
    </cfRule>
  </conditionalFormatting>
  <conditionalFormatting sqref="E827:F827">
    <cfRule type="cellIs" dxfId="66" priority="53" stopIfTrue="1" operator="equal">
      <formula>0</formula>
    </cfRule>
  </conditionalFormatting>
  <conditionalFormatting sqref="E828:F828">
    <cfRule type="cellIs" dxfId="65" priority="52" stopIfTrue="1" operator="equal">
      <formula>0</formula>
    </cfRule>
  </conditionalFormatting>
  <conditionalFormatting sqref="E829:F829">
    <cfRule type="cellIs" dxfId="64" priority="51" stopIfTrue="1" operator="equal">
      <formula>0</formula>
    </cfRule>
  </conditionalFormatting>
  <conditionalFormatting sqref="E830:F830">
    <cfRule type="cellIs" dxfId="63" priority="50" stopIfTrue="1" operator="equal">
      <formula>0</formula>
    </cfRule>
  </conditionalFormatting>
  <conditionalFormatting sqref="E831:F831">
    <cfRule type="cellIs" dxfId="62" priority="49" stopIfTrue="1" operator="equal">
      <formula>0</formula>
    </cfRule>
  </conditionalFormatting>
  <conditionalFormatting sqref="E832:F832">
    <cfRule type="cellIs" dxfId="61" priority="48" stopIfTrue="1" operator="equal">
      <formula>0</formula>
    </cfRule>
  </conditionalFormatting>
  <conditionalFormatting sqref="E833:F833">
    <cfRule type="cellIs" dxfId="60" priority="47" stopIfTrue="1" operator="equal">
      <formula>0</formula>
    </cfRule>
  </conditionalFormatting>
  <conditionalFormatting sqref="E834:F834">
    <cfRule type="cellIs" dxfId="59" priority="46" stopIfTrue="1" operator="equal">
      <formula>0</formula>
    </cfRule>
  </conditionalFormatting>
  <conditionalFormatting sqref="E835:F835">
    <cfRule type="cellIs" dxfId="58" priority="45" stopIfTrue="1" operator="equal">
      <formula>0</formula>
    </cfRule>
  </conditionalFormatting>
  <conditionalFormatting sqref="E836:F836">
    <cfRule type="cellIs" dxfId="57" priority="44" stopIfTrue="1" operator="equal">
      <formula>0</formula>
    </cfRule>
  </conditionalFormatting>
  <conditionalFormatting sqref="E837:F837">
    <cfRule type="cellIs" dxfId="56" priority="43" stopIfTrue="1" operator="equal">
      <formula>0</formula>
    </cfRule>
  </conditionalFormatting>
  <conditionalFormatting sqref="E838:F838">
    <cfRule type="cellIs" dxfId="55" priority="42" stopIfTrue="1" operator="equal">
      <formula>0</formula>
    </cfRule>
  </conditionalFormatting>
  <conditionalFormatting sqref="E839:F839">
    <cfRule type="cellIs" dxfId="54" priority="41" stopIfTrue="1" operator="equal">
      <formula>0</formula>
    </cfRule>
  </conditionalFormatting>
  <conditionalFormatting sqref="E840:F840">
    <cfRule type="cellIs" dxfId="53" priority="40" stopIfTrue="1" operator="equal">
      <formula>0</formula>
    </cfRule>
  </conditionalFormatting>
  <conditionalFormatting sqref="E841:F841">
    <cfRule type="cellIs" dxfId="52" priority="39" stopIfTrue="1" operator="equal">
      <formula>0</formula>
    </cfRule>
  </conditionalFormatting>
  <conditionalFormatting sqref="E842:F842">
    <cfRule type="cellIs" dxfId="51" priority="38" stopIfTrue="1" operator="equal">
      <formula>0</formula>
    </cfRule>
  </conditionalFormatting>
  <conditionalFormatting sqref="E843:F843">
    <cfRule type="cellIs" dxfId="50" priority="37" stopIfTrue="1" operator="equal">
      <formula>0</formula>
    </cfRule>
  </conditionalFormatting>
  <conditionalFormatting sqref="E844:F844">
    <cfRule type="cellIs" dxfId="49" priority="36" stopIfTrue="1" operator="equal">
      <formula>0</formula>
    </cfRule>
  </conditionalFormatting>
  <conditionalFormatting sqref="E845:F845">
    <cfRule type="cellIs" dxfId="48" priority="35" stopIfTrue="1" operator="equal">
      <formula>0</formula>
    </cfRule>
  </conditionalFormatting>
  <conditionalFormatting sqref="E846:F846">
    <cfRule type="cellIs" dxfId="47" priority="34" stopIfTrue="1" operator="equal">
      <formula>0</formula>
    </cfRule>
  </conditionalFormatting>
  <conditionalFormatting sqref="E847:F847">
    <cfRule type="cellIs" dxfId="46" priority="33" stopIfTrue="1" operator="equal">
      <formula>0</formula>
    </cfRule>
  </conditionalFormatting>
  <conditionalFormatting sqref="E848:F848">
    <cfRule type="cellIs" dxfId="45" priority="32" stopIfTrue="1" operator="equal">
      <formula>0</formula>
    </cfRule>
  </conditionalFormatting>
  <conditionalFormatting sqref="E849:F849">
    <cfRule type="cellIs" dxfId="44" priority="31" stopIfTrue="1" operator="equal">
      <formula>0</formula>
    </cfRule>
  </conditionalFormatting>
  <conditionalFormatting sqref="E850:F850">
    <cfRule type="cellIs" dxfId="43" priority="30" stopIfTrue="1" operator="equal">
      <formula>0</formula>
    </cfRule>
  </conditionalFormatting>
  <conditionalFormatting sqref="E851:F851">
    <cfRule type="cellIs" dxfId="42" priority="29" stopIfTrue="1" operator="equal">
      <formula>0</formula>
    </cfRule>
  </conditionalFormatting>
  <conditionalFormatting sqref="E852:F852">
    <cfRule type="cellIs" dxfId="41" priority="28" stopIfTrue="1" operator="equal">
      <formula>0</formula>
    </cfRule>
  </conditionalFormatting>
  <conditionalFormatting sqref="E853:F853">
    <cfRule type="cellIs" dxfId="40" priority="27" stopIfTrue="1" operator="equal">
      <formula>0</formula>
    </cfRule>
  </conditionalFormatting>
  <conditionalFormatting sqref="E854:F854">
    <cfRule type="cellIs" dxfId="39" priority="26" stopIfTrue="1" operator="equal">
      <formula>0</formula>
    </cfRule>
  </conditionalFormatting>
  <conditionalFormatting sqref="E855:F855">
    <cfRule type="cellIs" dxfId="38" priority="25" stopIfTrue="1" operator="equal">
      <formula>0</formula>
    </cfRule>
  </conditionalFormatting>
  <conditionalFormatting sqref="E856:F856">
    <cfRule type="cellIs" dxfId="37" priority="24" stopIfTrue="1" operator="equal">
      <formula>0</formula>
    </cfRule>
  </conditionalFormatting>
  <conditionalFormatting sqref="E857:F857">
    <cfRule type="cellIs" dxfId="36" priority="23" stopIfTrue="1" operator="equal">
      <formula>0</formula>
    </cfRule>
  </conditionalFormatting>
  <conditionalFormatting sqref="E858:F858">
    <cfRule type="cellIs" dxfId="35" priority="22" stopIfTrue="1" operator="equal">
      <formula>0</formula>
    </cfRule>
  </conditionalFormatting>
  <conditionalFormatting sqref="E859:F859">
    <cfRule type="cellIs" dxfId="34" priority="21" stopIfTrue="1" operator="equal">
      <formula>0</formula>
    </cfRule>
  </conditionalFormatting>
  <conditionalFormatting sqref="E860:F860">
    <cfRule type="cellIs" dxfId="33" priority="20" stopIfTrue="1" operator="equal">
      <formula>0</formula>
    </cfRule>
  </conditionalFormatting>
  <conditionalFormatting sqref="E861:F861">
    <cfRule type="cellIs" dxfId="32" priority="19" stopIfTrue="1" operator="equal">
      <formula>0</formula>
    </cfRule>
  </conditionalFormatting>
  <conditionalFormatting sqref="E862:F862">
    <cfRule type="cellIs" dxfId="31" priority="18" stopIfTrue="1" operator="equal">
      <formula>0</formula>
    </cfRule>
  </conditionalFormatting>
  <conditionalFormatting sqref="E863:F863">
    <cfRule type="cellIs" dxfId="30" priority="17" stopIfTrue="1" operator="equal">
      <formula>0</formula>
    </cfRule>
  </conditionalFormatting>
  <conditionalFormatting sqref="E864:F864">
    <cfRule type="cellIs" dxfId="29" priority="16" stopIfTrue="1" operator="equal">
      <formula>0</formula>
    </cfRule>
  </conditionalFormatting>
  <conditionalFormatting sqref="E865:F865">
    <cfRule type="cellIs" dxfId="28" priority="15" stopIfTrue="1" operator="equal">
      <formula>0</formula>
    </cfRule>
  </conditionalFormatting>
  <conditionalFormatting sqref="E866:F866">
    <cfRule type="cellIs" dxfId="27" priority="14" stopIfTrue="1" operator="equal">
      <formula>0</formula>
    </cfRule>
  </conditionalFormatting>
  <conditionalFormatting sqref="E867:F867">
    <cfRule type="cellIs" dxfId="26" priority="13" stopIfTrue="1" operator="equal">
      <formula>0</formula>
    </cfRule>
  </conditionalFormatting>
  <conditionalFormatting sqref="E868:F868">
    <cfRule type="cellIs" dxfId="25" priority="12" stopIfTrue="1" operator="equal">
      <formula>0</formula>
    </cfRule>
  </conditionalFormatting>
  <conditionalFormatting sqref="E869:F869">
    <cfRule type="cellIs" dxfId="24" priority="11" stopIfTrue="1" operator="equal">
      <formula>0</formula>
    </cfRule>
  </conditionalFormatting>
  <conditionalFormatting sqref="E870:F870">
    <cfRule type="cellIs" dxfId="23" priority="10" stopIfTrue="1" operator="equal">
      <formula>0</formula>
    </cfRule>
  </conditionalFormatting>
  <conditionalFormatting sqref="E871:F871">
    <cfRule type="cellIs" dxfId="22" priority="9" stopIfTrue="1" operator="equal">
      <formula>0</formula>
    </cfRule>
  </conditionalFormatting>
  <conditionalFormatting sqref="E872:F872">
    <cfRule type="cellIs" dxfId="21" priority="8" stopIfTrue="1" operator="equal">
      <formula>0</formula>
    </cfRule>
  </conditionalFormatting>
  <conditionalFormatting sqref="E873:F873">
    <cfRule type="cellIs" dxfId="20" priority="7" stopIfTrue="1" operator="equal">
      <formula>0</formula>
    </cfRule>
  </conditionalFormatting>
  <conditionalFormatting sqref="E874:F874">
    <cfRule type="cellIs" dxfId="19" priority="6" stopIfTrue="1" operator="equal">
      <formula>0</formula>
    </cfRule>
  </conditionalFormatting>
  <conditionalFormatting sqref="E875:F875">
    <cfRule type="cellIs" dxfId="18" priority="5" stopIfTrue="1" operator="equal">
      <formula>0</formula>
    </cfRule>
  </conditionalFormatting>
  <conditionalFormatting sqref="E876:F876">
    <cfRule type="cellIs" dxfId="17" priority="4" stopIfTrue="1" operator="equal">
      <formula>0</formula>
    </cfRule>
  </conditionalFormatting>
  <conditionalFormatting sqref="E877:F877">
    <cfRule type="cellIs" dxfId="16" priority="3" stopIfTrue="1" operator="equal">
      <formula>0</formula>
    </cfRule>
  </conditionalFormatting>
  <conditionalFormatting sqref="E878:F878">
    <cfRule type="cellIs" dxfId="15" priority="2" stopIfTrue="1" operator="equal">
      <formula>0</formula>
    </cfRule>
  </conditionalFormatting>
  <conditionalFormatting sqref="E880:F880">
    <cfRule type="cellIs" dxfId="14" priority="1" stopIfTrue="1" operator="equal">
      <formula>0</formula>
    </cfRule>
  </conditionalFormatting>
  <pageMargins left="0.39370078740157483" right="0.39370078740157483" top="0.78740157480314965" bottom="0.39370078740157483" header="0.51181102362204722" footer="0.51181102362204722"/>
  <pageSetup paperSize="9" scale="62" fitToHeight="0" orientation="portrait" r:id="rId1"/>
  <headerFooter alignWithMargins="0"/>
</worksheet>
</file>

<file path=xl/worksheets/sheet3.xml><?xml version="1.0" encoding="utf-8"?>
<worksheet xmlns="http://schemas.openxmlformats.org/spreadsheetml/2006/main" xmlns:r="http://schemas.openxmlformats.org/officeDocument/2006/relationships">
  <sheetPr codeName="Лист6">
    <pageSetUpPr fitToPage="1"/>
  </sheetPr>
  <dimension ref="A1:F29"/>
  <sheetViews>
    <sheetView showGridLines="0" zoomScaleNormal="100" workbookViewId="0">
      <selection activeCell="L20" sqref="L20"/>
    </sheetView>
  </sheetViews>
  <sheetFormatPr defaultRowHeight="13.2"/>
  <cols>
    <col min="1" max="1" width="42.33203125" customWidth="1"/>
    <col min="2" max="2" width="5.5546875" customWidth="1"/>
    <col min="3" max="3" width="40.6640625" customWidth="1"/>
    <col min="4" max="6" width="18.6640625" customWidth="1"/>
  </cols>
  <sheetData>
    <row r="1" spans="1:6" ht="11.1" customHeight="1">
      <c r="A1" s="134" t="s">
        <v>19</v>
      </c>
      <c r="B1" s="134"/>
      <c r="C1" s="134"/>
      <c r="D1" s="134"/>
      <c r="E1" s="134"/>
      <c r="F1" s="134"/>
    </row>
    <row r="2" spans="1:6" ht="13.2" customHeight="1">
      <c r="A2" s="117" t="s">
        <v>27</v>
      </c>
      <c r="B2" s="117"/>
      <c r="C2" s="117"/>
      <c r="D2" s="117"/>
      <c r="E2" s="117"/>
      <c r="F2" s="117"/>
    </row>
    <row r="3" spans="1:6" ht="9" customHeight="1" thickBot="1">
      <c r="A3" s="13"/>
      <c r="B3" s="21"/>
      <c r="C3" s="15"/>
      <c r="D3" s="14"/>
      <c r="E3" s="14"/>
      <c r="F3" s="12"/>
    </row>
    <row r="4" spans="1:6" ht="13.95" customHeight="1">
      <c r="A4" s="118" t="s">
        <v>4</v>
      </c>
      <c r="B4" s="121" t="s">
        <v>11</v>
      </c>
      <c r="C4" s="130" t="s">
        <v>25</v>
      </c>
      <c r="D4" s="124" t="s">
        <v>17</v>
      </c>
      <c r="E4" s="124" t="s">
        <v>12</v>
      </c>
      <c r="F4" s="109" t="s">
        <v>14</v>
      </c>
    </row>
    <row r="5" spans="1:6" ht="4.95" customHeight="1">
      <c r="A5" s="119"/>
      <c r="B5" s="122"/>
      <c r="C5" s="131"/>
      <c r="D5" s="125"/>
      <c r="E5" s="125"/>
      <c r="F5" s="110"/>
    </row>
    <row r="6" spans="1:6" ht="6" customHeight="1">
      <c r="A6" s="119"/>
      <c r="B6" s="122"/>
      <c r="C6" s="131"/>
      <c r="D6" s="125"/>
      <c r="E6" s="125"/>
      <c r="F6" s="110"/>
    </row>
    <row r="7" spans="1:6" ht="4.95" customHeight="1">
      <c r="A7" s="119"/>
      <c r="B7" s="122"/>
      <c r="C7" s="131"/>
      <c r="D7" s="125"/>
      <c r="E7" s="125"/>
      <c r="F7" s="110"/>
    </row>
    <row r="8" spans="1:6" ht="6" customHeight="1">
      <c r="A8" s="119"/>
      <c r="B8" s="122"/>
      <c r="C8" s="131"/>
      <c r="D8" s="125"/>
      <c r="E8" s="125"/>
      <c r="F8" s="110"/>
    </row>
    <row r="9" spans="1:6" ht="6" customHeight="1">
      <c r="A9" s="119"/>
      <c r="B9" s="122"/>
      <c r="C9" s="131"/>
      <c r="D9" s="125"/>
      <c r="E9" s="125"/>
      <c r="F9" s="110"/>
    </row>
    <row r="10" spans="1:6" ht="18" customHeight="1">
      <c r="A10" s="120"/>
      <c r="B10" s="123"/>
      <c r="C10" s="135"/>
      <c r="D10" s="126"/>
      <c r="E10" s="126"/>
      <c r="F10" s="111"/>
    </row>
    <row r="11" spans="1:6" ht="13.8" customHeight="1" thickBot="1">
      <c r="A11" s="17">
        <v>1</v>
      </c>
      <c r="B11" s="18">
        <v>2</v>
      </c>
      <c r="C11" s="23">
        <v>3</v>
      </c>
      <c r="D11" s="19" t="s">
        <v>1</v>
      </c>
      <c r="E11" s="28" t="s">
        <v>2</v>
      </c>
      <c r="F11" s="20" t="s">
        <v>13</v>
      </c>
    </row>
    <row r="12" spans="1:6" ht="21">
      <c r="A12" s="103" t="s">
        <v>1527</v>
      </c>
      <c r="B12" s="100" t="s">
        <v>1528</v>
      </c>
      <c r="C12" s="104" t="s">
        <v>451</v>
      </c>
      <c r="D12" s="101">
        <v>-39365340.100000001</v>
      </c>
      <c r="E12" s="101">
        <v>-379165970.95999998</v>
      </c>
      <c r="F12" s="102" t="s">
        <v>451</v>
      </c>
    </row>
    <row r="13" spans="1:6">
      <c r="A13" s="65" t="s">
        <v>43</v>
      </c>
      <c r="B13" s="61"/>
      <c r="C13" s="62"/>
      <c r="D13" s="63"/>
      <c r="E13" s="63"/>
      <c r="F13" s="64"/>
    </row>
    <row r="14" spans="1:6">
      <c r="A14" s="93" t="s">
        <v>1529</v>
      </c>
      <c r="B14" s="105" t="s">
        <v>1530</v>
      </c>
      <c r="C14" s="106" t="s">
        <v>451</v>
      </c>
      <c r="D14" s="96">
        <v>-50000000</v>
      </c>
      <c r="E14" s="96">
        <v>-50000000</v>
      </c>
      <c r="F14" s="98" t="s">
        <v>54</v>
      </c>
    </row>
    <row r="15" spans="1:6">
      <c r="A15" s="65" t="s">
        <v>1531</v>
      </c>
      <c r="B15" s="61"/>
      <c r="C15" s="62"/>
      <c r="D15" s="63"/>
      <c r="E15" s="63"/>
      <c r="F15" s="64"/>
    </row>
    <row r="16" spans="1:6" ht="31.2">
      <c r="A16" s="56" t="s">
        <v>1532</v>
      </c>
      <c r="B16" s="60" t="s">
        <v>1530</v>
      </c>
      <c r="C16" s="59" t="s">
        <v>1533</v>
      </c>
      <c r="D16" s="58">
        <v>-50000000</v>
      </c>
      <c r="E16" s="58">
        <v>-50000000</v>
      </c>
      <c r="F16" s="57" t="s">
        <v>54</v>
      </c>
    </row>
    <row r="17" spans="1:6" ht="31.2">
      <c r="A17" s="41" t="s">
        <v>1534</v>
      </c>
      <c r="B17" s="37" t="s">
        <v>1530</v>
      </c>
      <c r="C17" s="54" t="s">
        <v>1535</v>
      </c>
      <c r="D17" s="39">
        <v>-65000000</v>
      </c>
      <c r="E17" s="39" t="s">
        <v>54</v>
      </c>
      <c r="F17" s="55">
        <v>-65000000</v>
      </c>
    </row>
    <row r="18" spans="1:6" ht="41.4">
      <c r="A18" s="41" t="s">
        <v>1536</v>
      </c>
      <c r="B18" s="37" t="s">
        <v>1530</v>
      </c>
      <c r="C18" s="54" t="s">
        <v>1537</v>
      </c>
      <c r="D18" s="39">
        <v>65000000</v>
      </c>
      <c r="E18" s="39" t="s">
        <v>54</v>
      </c>
      <c r="F18" s="55">
        <v>65000000</v>
      </c>
    </row>
    <row r="19" spans="1:6">
      <c r="A19" s="93" t="s">
        <v>1538</v>
      </c>
      <c r="B19" s="105" t="s">
        <v>1539</v>
      </c>
      <c r="C19" s="106" t="s">
        <v>451</v>
      </c>
      <c r="D19" s="96" t="s">
        <v>54</v>
      </c>
      <c r="E19" s="96" t="s">
        <v>54</v>
      </c>
      <c r="F19" s="98" t="s">
        <v>54</v>
      </c>
    </row>
    <row r="20" spans="1:6">
      <c r="A20" s="65" t="s">
        <v>1531</v>
      </c>
      <c r="B20" s="61"/>
      <c r="C20" s="62"/>
      <c r="D20" s="63"/>
      <c r="E20" s="63"/>
      <c r="F20" s="64"/>
    </row>
    <row r="21" spans="1:6">
      <c r="A21" s="103" t="s">
        <v>1540</v>
      </c>
      <c r="B21" s="100" t="s">
        <v>1541</v>
      </c>
      <c r="C21" s="104" t="s">
        <v>1542</v>
      </c>
      <c r="D21" s="101">
        <v>10634659.9</v>
      </c>
      <c r="E21" s="101">
        <v>-329165970.95999998</v>
      </c>
      <c r="F21" s="102">
        <v>339800630.86000001</v>
      </c>
    </row>
    <row r="22" spans="1:6" ht="21">
      <c r="A22" s="103" t="s">
        <v>1543</v>
      </c>
      <c r="B22" s="100" t="s">
        <v>1541</v>
      </c>
      <c r="C22" s="104" t="s">
        <v>1544</v>
      </c>
      <c r="D22" s="101">
        <v>10634659.9</v>
      </c>
      <c r="E22" s="101">
        <v>-329165970.95999998</v>
      </c>
      <c r="F22" s="102">
        <v>339800630.86000001</v>
      </c>
    </row>
    <row r="23" spans="1:6">
      <c r="A23" s="103" t="s">
        <v>1545</v>
      </c>
      <c r="B23" s="100" t="s">
        <v>1546</v>
      </c>
      <c r="C23" s="104" t="s">
        <v>1547</v>
      </c>
      <c r="D23" s="101">
        <v>-5312942819.8999996</v>
      </c>
      <c r="E23" s="101">
        <v>-5398789535.6700001</v>
      </c>
      <c r="F23" s="102" t="s">
        <v>1526</v>
      </c>
    </row>
    <row r="24" spans="1:6">
      <c r="A24" s="41" t="s">
        <v>1564</v>
      </c>
      <c r="B24" s="37" t="s">
        <v>1546</v>
      </c>
      <c r="C24" s="54" t="s">
        <v>1565</v>
      </c>
      <c r="D24" s="39">
        <v>-5312942819.8999996</v>
      </c>
      <c r="E24" s="39">
        <v>-5398789535.6700001</v>
      </c>
      <c r="F24" s="55" t="s">
        <v>1526</v>
      </c>
    </row>
    <row r="25" spans="1:6" ht="21">
      <c r="A25" s="41" t="s">
        <v>1548</v>
      </c>
      <c r="B25" s="37" t="s">
        <v>1546</v>
      </c>
      <c r="C25" s="54" t="s">
        <v>1549</v>
      </c>
      <c r="D25" s="39">
        <v>-5312942819.8999996</v>
      </c>
      <c r="E25" s="39">
        <v>-5398789535.6700001</v>
      </c>
      <c r="F25" s="55" t="s">
        <v>1526</v>
      </c>
    </row>
    <row r="26" spans="1:6">
      <c r="A26" s="103" t="s">
        <v>1550</v>
      </c>
      <c r="B26" s="100" t="s">
        <v>1551</v>
      </c>
      <c r="C26" s="104" t="s">
        <v>1552</v>
      </c>
      <c r="D26" s="101">
        <v>5323577479.8000002</v>
      </c>
      <c r="E26" s="101">
        <v>5069623564.71</v>
      </c>
      <c r="F26" s="102" t="s">
        <v>1526</v>
      </c>
    </row>
    <row r="27" spans="1:6">
      <c r="A27" s="41" t="s">
        <v>1562</v>
      </c>
      <c r="B27" s="37" t="s">
        <v>1551</v>
      </c>
      <c r="C27" s="54" t="s">
        <v>1563</v>
      </c>
      <c r="D27" s="39">
        <v>5323577479.8000002</v>
      </c>
      <c r="E27" s="39">
        <v>5069623564.71</v>
      </c>
      <c r="F27" s="55" t="s">
        <v>1526</v>
      </c>
    </row>
    <row r="28" spans="1:6" ht="21.6" thickBot="1">
      <c r="A28" s="41" t="s">
        <v>1553</v>
      </c>
      <c r="B28" s="37" t="s">
        <v>1551</v>
      </c>
      <c r="C28" s="54" t="s">
        <v>1554</v>
      </c>
      <c r="D28" s="39">
        <v>5323577479.8000002</v>
      </c>
      <c r="E28" s="39">
        <v>5069623564.71</v>
      </c>
      <c r="F28" s="55" t="s">
        <v>1526</v>
      </c>
    </row>
    <row r="29" spans="1:6" ht="13.2" customHeight="1">
      <c r="A29" s="81"/>
      <c r="B29" s="80"/>
      <c r="C29" s="77"/>
      <c r="D29" s="76"/>
      <c r="E29" s="76"/>
      <c r="F29" s="78"/>
    </row>
  </sheetData>
  <mergeCells count="8">
    <mergeCell ref="A1:F1"/>
    <mergeCell ref="A2:F2"/>
    <mergeCell ref="A4:A10"/>
    <mergeCell ref="B4:B10"/>
    <mergeCell ref="C4:C10"/>
    <mergeCell ref="D4:D10"/>
    <mergeCell ref="E4:E10"/>
    <mergeCell ref="F4:F10"/>
  </mergeCells>
  <conditionalFormatting sqref="E12:F12">
    <cfRule type="cellIs" dxfId="13" priority="14" stopIfTrue="1" operator="equal">
      <formula>0</formula>
    </cfRule>
  </conditionalFormatting>
  <conditionalFormatting sqref="E14:F14">
    <cfRule type="cellIs" dxfId="12" priority="13" stopIfTrue="1" operator="equal">
      <formula>0</formula>
    </cfRule>
  </conditionalFormatting>
  <conditionalFormatting sqref="E16:F16">
    <cfRule type="cellIs" dxfId="11" priority="12" stopIfTrue="1" operator="equal">
      <formula>0</formula>
    </cfRule>
  </conditionalFormatting>
  <conditionalFormatting sqref="E17:F17">
    <cfRule type="cellIs" dxfId="10" priority="11" stopIfTrue="1" operator="equal">
      <formula>0</formula>
    </cfRule>
  </conditionalFormatting>
  <conditionalFormatting sqref="E18:F18">
    <cfRule type="cellIs" dxfId="9" priority="10" stopIfTrue="1" operator="equal">
      <formula>0</formula>
    </cfRule>
  </conditionalFormatting>
  <conditionalFormatting sqref="E19:F19">
    <cfRule type="cellIs" dxfId="8" priority="9" stopIfTrue="1" operator="equal">
      <formula>0</formula>
    </cfRule>
  </conditionalFormatting>
  <conditionalFormatting sqref="E21:F21">
    <cfRule type="cellIs" dxfId="7" priority="8" stopIfTrue="1" operator="equal">
      <formula>0</formula>
    </cfRule>
  </conditionalFormatting>
  <conditionalFormatting sqref="E22:F22">
    <cfRule type="cellIs" dxfId="6" priority="7" stopIfTrue="1" operator="equal">
      <formula>0</formula>
    </cfRule>
  </conditionalFormatting>
  <conditionalFormatting sqref="E23:F24">
    <cfRule type="cellIs" dxfId="5" priority="6" stopIfTrue="1" operator="equal">
      <formula>0</formula>
    </cfRule>
  </conditionalFormatting>
  <conditionalFormatting sqref="E25:F25">
    <cfRule type="cellIs" dxfId="4" priority="5" stopIfTrue="1" operator="equal">
      <formula>0</formula>
    </cfRule>
  </conditionalFormatting>
  <conditionalFormatting sqref="E26:F27">
    <cfRule type="cellIs" dxfId="3" priority="4" stopIfTrue="1" operator="equal">
      <formula>0</formula>
    </cfRule>
  </conditionalFormatting>
  <conditionalFormatting sqref="E28:F28">
    <cfRule type="cellIs" dxfId="2" priority="3" stopIfTrue="1" operator="equal">
      <formula>0</formula>
    </cfRule>
  </conditionalFormatting>
  <conditionalFormatting sqref="E27:F27">
    <cfRule type="cellIs" dxfId="1" priority="2" stopIfTrue="1" operator="equal">
      <formula>0</formula>
    </cfRule>
  </conditionalFormatting>
  <conditionalFormatting sqref="E24:F24">
    <cfRule type="cellIs" dxfId="0" priority="1" stopIfTrue="1" operator="equal">
      <formula>0</formula>
    </cfRule>
  </conditionalFormatting>
  <pageMargins left="0.39370078740157483" right="0.39370078740157483" top="0.78740157480314965" bottom="0.39370078740157483" header="0.51181102362204722" footer="0.51181102362204722"/>
  <pageSetup paperSize="9" scale="60" fitToHeight="0" orientation="portrait" r:id="rId1"/>
  <headerFooter alignWithMargins="0"/>
</worksheet>
</file>

<file path=xl/worksheets/sheet4.xml><?xml version="1.0" encoding="utf-8"?>
<worksheet xmlns="http://schemas.openxmlformats.org/spreadsheetml/2006/main" xmlns:r="http://schemas.openxmlformats.org/officeDocument/2006/relationships">
  <dimension ref="A1:B4"/>
  <sheetViews>
    <sheetView workbookViewId="0"/>
  </sheetViews>
  <sheetFormatPr defaultRowHeight="13.2"/>
  <sheetData>
    <row r="1" spans="1:2">
      <c r="A1" t="s">
        <v>1555</v>
      </c>
      <c r="B1" s="1" t="s">
        <v>1556</v>
      </c>
    </row>
    <row r="2" spans="1:2">
      <c r="A2" t="s">
        <v>1557</v>
      </c>
      <c r="B2" s="1" t="s">
        <v>1556</v>
      </c>
    </row>
    <row r="3" spans="1:2">
      <c r="A3" t="s">
        <v>1558</v>
      </c>
      <c r="B3" s="1" t="s">
        <v>1559</v>
      </c>
    </row>
    <row r="4" spans="1:2">
      <c r="A4" t="s">
        <v>1560</v>
      </c>
      <c r="B4" s="1" t="s">
        <v>39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30</vt:i4>
      </vt:variant>
    </vt:vector>
  </HeadingPairs>
  <TitlesOfParts>
    <vt:vector size="34" baseType="lpstr">
      <vt:lpstr>Доходы</vt:lpstr>
      <vt:lpstr>Расходы</vt:lpstr>
      <vt:lpstr>Источники</vt:lpstr>
      <vt:lpstr>ExportParams</vt:lpstr>
      <vt:lpstr>Доходы!APPT</vt:lpstr>
      <vt:lpstr>Источники!APPT</vt:lpstr>
      <vt:lpstr>Расходы!APPT</vt:lpstr>
      <vt:lpstr>EXPORT_PARAM_SRC_KIND</vt:lpstr>
      <vt:lpstr>EXPORT_SRC_CODE</vt:lpstr>
      <vt:lpstr>EXPORT_SRC_KIND</vt:lpstr>
      <vt:lpstr>EXPORT_VB_CODE</vt:lpstr>
      <vt:lpstr>Доходы!FILE_NAME</vt:lpstr>
      <vt:lpstr>Доходы!FIO</vt:lpstr>
      <vt:lpstr>Расходы!FIO</vt:lpstr>
      <vt:lpstr>Доходы!FORM_CODE</vt:lpstr>
      <vt:lpstr>Доходы!PARAMS</vt:lpstr>
      <vt:lpstr>Доходы!PERIOD</vt:lpstr>
      <vt:lpstr>Доходы!RANGE_NAMES</vt:lpstr>
      <vt:lpstr>Доходы!RBEGIN_1</vt:lpstr>
      <vt:lpstr>Источники!RBEGIN_1</vt:lpstr>
      <vt:lpstr>Расходы!RBEGIN_1</vt:lpstr>
      <vt:lpstr>Доходы!REG_DATE</vt:lpstr>
      <vt:lpstr>Доходы!REND_1</vt:lpstr>
      <vt:lpstr>Источники!REND_1</vt:lpstr>
      <vt:lpstr>Расходы!REND_1</vt:lpstr>
      <vt:lpstr>Источники!S_520</vt:lpstr>
      <vt:lpstr>Источники!S_620</vt:lpstr>
      <vt:lpstr>Источники!S_700</vt:lpstr>
      <vt:lpstr>Источники!S_700A</vt:lpstr>
      <vt:lpstr>Доходы!SIGN</vt:lpstr>
      <vt:lpstr>Источники!SIGN</vt:lpstr>
      <vt:lpstr>Расходы!SIGN</vt:lpstr>
      <vt:lpstr>Доходы!SRC_CODE</vt:lpstr>
      <vt:lpstr>Доходы!SRC_KIND</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Альбина Зеленина</dc:creator>
  <cp:lastModifiedBy>user_1389</cp:lastModifiedBy>
  <cp:lastPrinted>2006-02-27T09:42:44Z</cp:lastPrinted>
  <dcterms:created xsi:type="dcterms:W3CDTF">1999-06-18T11:49:53Z</dcterms:created>
  <dcterms:modified xsi:type="dcterms:W3CDTF">2019-02-20T11:40:55Z</dcterms:modified>
</cp:coreProperties>
</file>