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5.3\temp\!!!ИНФОРМАЦИЯ НА САЙТ !!!!\КОМИТЕТ ЭКОНОМИКИ\"/>
    </mc:Choice>
  </mc:AlternateContent>
  <bookViews>
    <workbookView xWindow="0" yWindow="0" windowWidth="28800" windowHeight="1210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" i="1"/>
</calcChain>
</file>

<file path=xl/sharedStrings.xml><?xml version="1.0" encoding="utf-8"?>
<sst xmlns="http://schemas.openxmlformats.org/spreadsheetml/2006/main" count="92" uniqueCount="76">
  <si>
    <t>Наименование муниципальной программы муниципального образования</t>
  </si>
  <si>
    <t>Выполнено (тыс. руб.)</t>
  </si>
  <si>
    <t>муниципального образования "Выборгский район" Ленинградской области</t>
  </si>
  <si>
    <t>Муниципальная программа муниципального образования "Выборгский район" Ленинградской области "Современное образование в Выборгском районе Ленинградской области"</t>
  </si>
  <si>
    <t>Федеральные проекты, входящие в состав национальных проектов</t>
  </si>
  <si>
    <t>Федеральный проект "Культурная среда"</t>
  </si>
  <si>
    <t>Федеральный проект "Современная школа"</t>
  </si>
  <si>
    <t>Федеральный проект "Успех каждого ребенка"</t>
  </si>
  <si>
    <t>Федеральный проект "Патриотическое воспитание граждан Российской Федерации"</t>
  </si>
  <si>
    <t>Федеральные проекты, не входящие в состав национальных проектов</t>
  </si>
  <si>
    <t>Федеральный проект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</t>
  </si>
  <si>
    <t>Комплексы процессных мероприятий</t>
  </si>
  <si>
    <t>Комплекс процессных мероприятий "Содействие развитию дошкольного образования детей в Выборгском районе Ленинградской области"</t>
  </si>
  <si>
    <t>Комплекс процессных мероприятий "Содействие развитию начального общего, основного общего и среднего общего образования детей в Выборгском районе Ленинградской области"</t>
  </si>
  <si>
    <t>Комплекс процессных мероприятий "Содействие развитию дополнительного образования детей в сфере образования в Выборгском районе Ленинградской области"</t>
  </si>
  <si>
    <t>Комплекс процессных мероприятий "Содействие развитию дополнительного образования детей в сфере искусств в Выборгском районе Ленинградской области"</t>
  </si>
  <si>
    <t>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</si>
  <si>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Комплекс процессных мероприятий "Содействие развитию молодежной политики в Выборгском районе Ленинградской области"</t>
  </si>
  <si>
    <t>Комплекс процессных мероприятий "Осуществление социальной поддержки детей сирот и детей, оставшихся без попечения родителей"</t>
  </si>
  <si>
    <t>Комплекс процессных мероприятий "Содействие методическому, финансовому, диагностическому и материально-техническому обеспечению деятельности системы образования в Выборгском районе Ленинградской области"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</si>
  <si>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</si>
  <si>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"Успех каждого ребенка"</t>
  </si>
  <si>
    <t>Мероприятия, направленные на достижение цели федерального проекта "Современная школа"</t>
  </si>
  <si>
    <t>Мероприятия, направленные на достижение цели федерального проекта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</t>
  </si>
  <si>
    <t>Мероприятия, направленные на достижение цели федерального проекта "Благоустройство сельских территорий"</t>
  </si>
  <si>
    <t>Муниципальная программа муниципального образования "Выборгский район" Ленинградской области "Развитие физической культуры и спорта в Выборгском районе Ленинградской области"</t>
  </si>
  <si>
    <t>Комплекс процессных мероприятий "Содействие развитию физической культуры и спорта в Выборгском районе Ленинградской области"</t>
  </si>
  <si>
    <t>Мероприятия, направленные на достижение целей федерального проекта "Спорт - норма жизни"</t>
  </si>
  <si>
    <t>Муниципальная программа муниципального образования "Выборгский район" Ленинградской области "Развитие культуры в Выборгском районе"</t>
  </si>
  <si>
    <t>Комплекс процессных мероприятий "Обеспечение доступа граждан к культурным ценностям и участию в культурной жизни Выборгского района"</t>
  </si>
  <si>
    <t>Муниципальная программа муниципального образования "Выборгский район" Ленинградской области "Безопасность Выборгского района Ленинградской области"</t>
  </si>
  <si>
    <t>Комплекс процессных мероприятий "Предупреждение и ликвидация последствий чрезвычайных ситуаций и стихийных бедствий природного и техногенного характера, гражданская оборона"</t>
  </si>
  <si>
    <t>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</si>
  <si>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Комплекс процессных мероприятий "Профилактика безнадзорности и правонарушений несовершеннолетних"</t>
  </si>
  <si>
    <t>Комплекс процессных мероприятий "Обеспечение деятельности в сфере административных правоотношений"</t>
  </si>
  <si>
    <t>Муниципальная программа муниципального образования "Выборгский район" Ленинградской области "Стимулирование экономической активности муниципального образования "Выборгский район" Ленинградской области"</t>
  </si>
  <si>
    <t>Комплекс процессных мероприятий "Создание условий для повышения инвестиционной привлекательности муниципального образования "Выборгский район"</t>
  </si>
  <si>
    <t>Комплекс процессных мероприятий "Создание условий для институционального развития сферы туризма"</t>
  </si>
  <si>
    <t>Комплекс процессных мероприятий "Создание условий для развития малого и среднего предпринимательства и потребительского рынка"</t>
  </si>
  <si>
    <t>Комплекс процессных мероприятий "Мониторинг деятельности субъектов малого и среднего предпринимательства и потребительского рынка в Ленинградской области на территории муниципального образования "Выборгский район" Ленинградской области"</t>
  </si>
  <si>
    <t>Мероприятия, направленные на достижение цели федерального проекта "Создание условий для легкого старта и комфортного ведения бизнеса"</t>
  </si>
  <si>
    <t>Муниципальная программа муниципального образования "Выборгский район" Ленинградской области "Развитие автомобильных дорог Выборгского района Ленинградской области"</t>
  </si>
  <si>
    <t>Комплекс процессных мероприятий "Содержание существующей сети автомобильных дорог общего пользования муниципального значения"</t>
  </si>
  <si>
    <t>Мероприятия, направленные на достижение цели федерального проекта "Региональная и местная дорожная сеть"</t>
  </si>
  <si>
    <t>Мероприятия, направленные на достижение цели федерального проекта "Развитие транспортной инфраструктуры на сельских территориях"</t>
  </si>
  <si>
    <t>Муниципальная программа муниципального образования "Выборгский район" Ленинградской области "Развитие сельского хозяйства Выборгского района Ленинградской области"</t>
  </si>
  <si>
    <t>Федеральный проект "Вовлечение в оборот и комплексная мелиорация земель сельскохозяйственного назначения"</t>
  </si>
  <si>
    <t>Комплекс процессных мероприятий "Создание условий для поддержки и развития сельского хозяйства"</t>
  </si>
  <si>
    <t>Комплекс процессных мероприятий "Обеспечение реализации муниципальной программы муниципального образования "Выборгский район" Ленинградской области "Развитие сельского хозяйства Выборгского района Ленинградской области""</t>
  </si>
  <si>
    <t>Муниципальная программа муниципального образования "Выборгский район" Ленинградской области "Управление муниципальными финансами"</t>
  </si>
  <si>
    <t>Комплекс процессных мероприятий "Выравнивание бюджетной обеспеченности муниципальных образований Выборгского района"</t>
  </si>
  <si>
    <t>Муниципальная программа муниципального образования "Выборгский район" Ленинградской области "Поддержка социально ориентированных некоммерческих организаций муниципального образования "Выборгский район" Ленинградской области"</t>
  </si>
  <si>
    <t>1040000000</t>
  </si>
  <si>
    <t>Комплекс процессных мероприятий "Оказание финансовой помощи социально ориентированным некоммерческим организациям на территории Выборгского района"</t>
  </si>
  <si>
    <t>Муниципальная программа муниципального образования "Выборгский район" Ленинградской области "Обеспечение устойчивого функционирования и развития коммунальной и инженерной инфраструктуры в муниципальном образовании "Выборгский район" Ленинградской области"</t>
  </si>
  <si>
    <t>Комплекс процессных мероприятий "Развитие системы теплоснабжения"</t>
  </si>
  <si>
    <t>Объем финансирования (уточненный план) на 2023 год (тыс. руб.)</t>
  </si>
  <si>
    <t>% выполнения к плану за 2023 год</t>
  </si>
  <si>
    <t>Оперативный отчет о реализации муниципальных программ</t>
  </si>
  <si>
    <t>Муниципальная программа муниципального образования "Выборгский район" Ленинградской области «Строительство объекта Общественное кладбище» на территории муниципального образования «Селезнёвское сельское поселение» Выборгского района Ленинградской области» и содержание мест захоронений муниципального образования «Выборгский район» Ленинградской области</t>
  </si>
  <si>
    <t>Комплекс процессных мероприятий "Обеспечение санитарного состояния территории"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</si>
  <si>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</si>
  <si>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за  2023 год</t>
  </si>
  <si>
    <t>Всего по муниципальным программам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</si>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</sst>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?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right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Border="1" applyAlignment="1" applyProtection="1">
      <alignment horizontal="center" vertical="center" wrapText="1"/>
    </xf>
    <xf numFmtId="166" fontId="3" fillId="0" borderId="1" xfId="0" applyNumberFormat="1" applyFont="1" applyBorder="1" applyAlignment="1" applyProtection="1">
      <alignment horizontal="left" vertical="center" wrapText="1"/>
    </xf>
    <xf numFmtId="165" fontId="3" fillId="0" borderId="1" xfId="0" applyNumberFormat="1" applyFont="1" applyBorder="1" applyAlignment="1" applyProtection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5" fontId="2" fillId="0" borderId="0" xfId="0" applyNumberFormat="1" applyFont="1"/>
    <xf numFmtId="164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zoomScale="115" zoomScaleNormal="115" workbookViewId="0">
      <selection activeCell="A6" sqref="A6"/>
    </sheetView>
  </sheetViews>
  <sheetFormatPr defaultRowHeight="15" x14ac:dyDescent="0.25"/>
  <cols>
    <col min="1" max="1" width="14.28515625" style="1" customWidth="1"/>
    <col min="2" max="2" width="50.42578125" style="1" customWidth="1"/>
    <col min="3" max="3" width="13.42578125" style="1" customWidth="1"/>
    <col min="4" max="4" width="13.140625" style="1" customWidth="1"/>
    <col min="5" max="5" width="10.140625" style="1" customWidth="1"/>
    <col min="6" max="6" width="11.5703125" style="1" bestFit="1" customWidth="1"/>
    <col min="7" max="16384" width="9.140625" style="1"/>
  </cols>
  <sheetData>
    <row r="1" spans="1:15" x14ac:dyDescent="0.25">
      <c r="A1" s="22" t="s">
        <v>58</v>
      </c>
      <c r="B1" s="22"/>
      <c r="C1" s="22"/>
      <c r="D1" s="22"/>
      <c r="E1" s="22"/>
    </row>
    <row r="2" spans="1:15" x14ac:dyDescent="0.25">
      <c r="A2" s="23" t="s">
        <v>2</v>
      </c>
      <c r="B2" s="23"/>
      <c r="C2" s="23"/>
      <c r="D2" s="23"/>
      <c r="E2" s="23"/>
    </row>
    <row r="3" spans="1:15" x14ac:dyDescent="0.25">
      <c r="A3" s="23" t="s">
        <v>62</v>
      </c>
      <c r="B3" s="23"/>
      <c r="C3" s="23"/>
      <c r="D3" s="23"/>
      <c r="E3" s="23"/>
    </row>
    <row r="6" spans="1:15" ht="76.5" x14ac:dyDescent="0.25">
      <c r="A6" s="2" t="s">
        <v>75</v>
      </c>
      <c r="B6" s="2" t="s">
        <v>0</v>
      </c>
      <c r="C6" s="2" t="s">
        <v>56</v>
      </c>
      <c r="D6" s="2" t="s">
        <v>1</v>
      </c>
      <c r="E6" s="3" t="s">
        <v>57</v>
      </c>
      <c r="J6" s="10"/>
      <c r="K6" s="11"/>
      <c r="L6" s="11"/>
      <c r="M6" s="11"/>
      <c r="N6" s="11"/>
      <c r="O6" s="11"/>
    </row>
    <row r="7" spans="1:15" ht="51" x14ac:dyDescent="0.25">
      <c r="A7" s="2" t="s">
        <v>64</v>
      </c>
      <c r="B7" s="7" t="s">
        <v>3</v>
      </c>
      <c r="C7" s="12">
        <v>5078115.4000000004</v>
      </c>
      <c r="D7" s="12">
        <v>5021357.0999999996</v>
      </c>
      <c r="E7" s="18">
        <f>D7/C7*100</f>
        <v>98.882295979331218</v>
      </c>
      <c r="F7" s="17"/>
    </row>
    <row r="8" spans="1:15" ht="25.5" x14ac:dyDescent="0.25">
      <c r="A8" s="2"/>
      <c r="B8" s="7" t="s">
        <v>4</v>
      </c>
      <c r="C8" s="12">
        <v>25868.5</v>
      </c>
      <c r="D8" s="12">
        <v>25868.5</v>
      </c>
      <c r="E8" s="18">
        <f t="shared" ref="E8:E71" si="0">D8/C8*100</f>
        <v>100</v>
      </c>
    </row>
    <row r="9" spans="1:15" ht="15" customHeight="1" x14ac:dyDescent="0.25">
      <c r="A9" s="8"/>
      <c r="B9" s="9" t="s">
        <v>5</v>
      </c>
      <c r="C9" s="13">
        <v>14090.3</v>
      </c>
      <c r="D9" s="13">
        <v>14090.3</v>
      </c>
      <c r="E9" s="16">
        <f t="shared" si="0"/>
        <v>100</v>
      </c>
    </row>
    <row r="10" spans="1:15" ht="15" customHeight="1" x14ac:dyDescent="0.25">
      <c r="A10" s="8"/>
      <c r="B10" s="9" t="s">
        <v>6</v>
      </c>
      <c r="C10" s="13">
        <v>2429.1999999999998</v>
      </c>
      <c r="D10" s="13">
        <v>2429.1999999999998</v>
      </c>
      <c r="E10" s="16">
        <f t="shared" si="0"/>
        <v>100</v>
      </c>
    </row>
    <row r="11" spans="1:15" x14ac:dyDescent="0.25">
      <c r="A11" s="8"/>
      <c r="B11" s="9" t="s">
        <v>7</v>
      </c>
      <c r="C11" s="13">
        <v>2162.9</v>
      </c>
      <c r="D11" s="13">
        <v>2162.9</v>
      </c>
      <c r="E11" s="16">
        <f t="shared" si="0"/>
        <v>100</v>
      </c>
    </row>
    <row r="12" spans="1:15" ht="25.5" x14ac:dyDescent="0.25">
      <c r="A12" s="8"/>
      <c r="B12" s="9" t="s">
        <v>8</v>
      </c>
      <c r="C12" s="13">
        <v>7186</v>
      </c>
      <c r="D12" s="13">
        <v>7186</v>
      </c>
      <c r="E12" s="16">
        <f t="shared" si="0"/>
        <v>100</v>
      </c>
    </row>
    <row r="13" spans="1:15" ht="25.5" x14ac:dyDescent="0.25">
      <c r="A13" s="2"/>
      <c r="B13" s="7" t="s">
        <v>9</v>
      </c>
      <c r="C13" s="12">
        <v>5331.6</v>
      </c>
      <c r="D13" s="12">
        <v>5331.6</v>
      </c>
      <c r="E13" s="18">
        <f t="shared" si="0"/>
        <v>100</v>
      </c>
    </row>
    <row r="14" spans="1:15" ht="51" x14ac:dyDescent="0.25">
      <c r="A14" s="8"/>
      <c r="B14" s="9" t="s">
        <v>10</v>
      </c>
      <c r="C14" s="13">
        <v>5331.6</v>
      </c>
      <c r="D14" s="13">
        <v>5331.6</v>
      </c>
      <c r="E14" s="16">
        <f t="shared" si="0"/>
        <v>100</v>
      </c>
    </row>
    <row r="15" spans="1:15" x14ac:dyDescent="0.25">
      <c r="A15" s="2"/>
      <c r="B15" s="7" t="s">
        <v>11</v>
      </c>
      <c r="C15" s="12">
        <v>4721543</v>
      </c>
      <c r="D15" s="12">
        <v>4704094.0999999996</v>
      </c>
      <c r="E15" s="18">
        <f t="shared" si="0"/>
        <v>99.63044072668616</v>
      </c>
    </row>
    <row r="16" spans="1:15" ht="38.25" x14ac:dyDescent="0.25">
      <c r="A16" s="8"/>
      <c r="B16" s="9" t="s">
        <v>12</v>
      </c>
      <c r="C16" s="13">
        <v>1878922</v>
      </c>
      <c r="D16" s="13">
        <v>1875582.7</v>
      </c>
      <c r="E16" s="16">
        <f t="shared" si="0"/>
        <v>99.822275751734239</v>
      </c>
    </row>
    <row r="17" spans="1:5" ht="51" x14ac:dyDescent="0.25">
      <c r="A17" s="8"/>
      <c r="B17" s="9" t="s">
        <v>13</v>
      </c>
      <c r="C17" s="13">
        <v>2329247.5</v>
      </c>
      <c r="D17" s="13">
        <v>2321303.9</v>
      </c>
      <c r="E17" s="16">
        <f t="shared" si="0"/>
        <v>99.658962819537209</v>
      </c>
    </row>
    <row r="18" spans="1:5" ht="38.25" x14ac:dyDescent="0.25">
      <c r="A18" s="8"/>
      <c r="B18" s="9" t="s">
        <v>14</v>
      </c>
      <c r="C18" s="13">
        <v>104410.9</v>
      </c>
      <c r="D18" s="13">
        <v>104410.9</v>
      </c>
      <c r="E18" s="16">
        <f t="shared" si="0"/>
        <v>100</v>
      </c>
    </row>
    <row r="19" spans="1:5" ht="38.25" x14ac:dyDescent="0.25">
      <c r="A19" s="8"/>
      <c r="B19" s="9" t="s">
        <v>15</v>
      </c>
      <c r="C19" s="13">
        <v>192251.8</v>
      </c>
      <c r="D19" s="13">
        <v>192251.8</v>
      </c>
      <c r="E19" s="16">
        <f t="shared" si="0"/>
        <v>100</v>
      </c>
    </row>
    <row r="20" spans="1:5" ht="51" x14ac:dyDescent="0.25">
      <c r="A20" s="8"/>
      <c r="B20" s="9" t="s">
        <v>16</v>
      </c>
      <c r="C20" s="13">
        <v>116591.1</v>
      </c>
      <c r="D20" s="13">
        <v>116591.1</v>
      </c>
      <c r="E20" s="16">
        <f t="shared" si="0"/>
        <v>100</v>
      </c>
    </row>
    <row r="21" spans="1:5" ht="38.25" x14ac:dyDescent="0.25">
      <c r="A21" s="8"/>
      <c r="B21" s="9" t="s">
        <v>17</v>
      </c>
      <c r="C21" s="13">
        <v>4590</v>
      </c>
      <c r="D21" s="13">
        <v>4590</v>
      </c>
      <c r="E21" s="16">
        <f t="shared" si="0"/>
        <v>100</v>
      </c>
    </row>
    <row r="22" spans="1:5" ht="38.25" x14ac:dyDescent="0.25">
      <c r="A22" s="8"/>
      <c r="B22" s="9" t="s">
        <v>18</v>
      </c>
      <c r="C22" s="13">
        <v>85387.3</v>
      </c>
      <c r="D22" s="13">
        <v>79221.3</v>
      </c>
      <c r="E22" s="16">
        <f t="shared" si="0"/>
        <v>92.778785603948137</v>
      </c>
    </row>
    <row r="23" spans="1:5" ht="63.75" x14ac:dyDescent="0.25">
      <c r="A23" s="8"/>
      <c r="B23" s="9" t="s">
        <v>19</v>
      </c>
      <c r="C23" s="13">
        <v>10142.4</v>
      </c>
      <c r="D23" s="13">
        <v>10142.4</v>
      </c>
      <c r="E23" s="16">
        <f t="shared" si="0"/>
        <v>100</v>
      </c>
    </row>
    <row r="24" spans="1:5" ht="25.5" x14ac:dyDescent="0.25">
      <c r="A24" s="2"/>
      <c r="B24" s="7" t="s">
        <v>20</v>
      </c>
      <c r="C24" s="12">
        <v>325372.40000000002</v>
      </c>
      <c r="D24" s="12">
        <v>286063</v>
      </c>
      <c r="E24" s="18">
        <f t="shared" si="0"/>
        <v>87.918643376020825</v>
      </c>
    </row>
    <row r="25" spans="1:5" ht="25.5" x14ac:dyDescent="0.25">
      <c r="A25" s="8"/>
      <c r="B25" s="9" t="s">
        <v>21</v>
      </c>
      <c r="C25" s="13">
        <v>94095.1</v>
      </c>
      <c r="D25" s="13">
        <v>94063</v>
      </c>
      <c r="E25" s="16">
        <f t="shared" si="0"/>
        <v>99.965885577463638</v>
      </c>
    </row>
    <row r="26" spans="1:5" ht="25.5" x14ac:dyDescent="0.25">
      <c r="A26" s="8"/>
      <c r="B26" s="9" t="s">
        <v>22</v>
      </c>
      <c r="C26" s="13">
        <v>87371.6</v>
      </c>
      <c r="D26" s="13">
        <v>87356.5</v>
      </c>
      <c r="E26" s="16">
        <f t="shared" si="0"/>
        <v>99.982717496303138</v>
      </c>
    </row>
    <row r="27" spans="1:5" ht="63.75" x14ac:dyDescent="0.25">
      <c r="A27" s="8"/>
      <c r="B27" s="9" t="s">
        <v>23</v>
      </c>
      <c r="C27" s="13">
        <v>143905.79999999999</v>
      </c>
      <c r="D27" s="13">
        <v>104643.4</v>
      </c>
      <c r="E27" s="16">
        <f t="shared" si="0"/>
        <v>72.716596551355124</v>
      </c>
    </row>
    <row r="28" spans="1:5" ht="89.25" x14ac:dyDescent="0.25">
      <c r="A28" s="2" t="s">
        <v>65</v>
      </c>
      <c r="B28" s="14" t="s">
        <v>59</v>
      </c>
      <c r="C28" s="12">
        <v>121929.60000000001</v>
      </c>
      <c r="D28" s="12">
        <v>50793.1</v>
      </c>
      <c r="E28" s="18">
        <f t="shared" si="0"/>
        <v>41.657727081857068</v>
      </c>
    </row>
    <row r="29" spans="1:5" x14ac:dyDescent="0.25">
      <c r="A29" s="2"/>
      <c r="B29" s="7" t="s">
        <v>11</v>
      </c>
      <c r="C29" s="12">
        <v>795</v>
      </c>
      <c r="D29" s="12">
        <v>795</v>
      </c>
      <c r="E29" s="18">
        <f t="shared" si="0"/>
        <v>100</v>
      </c>
    </row>
    <row r="30" spans="1:5" ht="25.5" x14ac:dyDescent="0.25">
      <c r="A30" s="8"/>
      <c r="B30" s="9" t="s">
        <v>60</v>
      </c>
      <c r="C30" s="13">
        <v>795</v>
      </c>
      <c r="D30" s="13">
        <v>795</v>
      </c>
      <c r="E30" s="16">
        <f t="shared" si="0"/>
        <v>100</v>
      </c>
    </row>
    <row r="31" spans="1:5" ht="25.5" x14ac:dyDescent="0.25">
      <c r="A31" s="2"/>
      <c r="B31" s="7" t="s">
        <v>20</v>
      </c>
      <c r="C31" s="12">
        <v>121134.6</v>
      </c>
      <c r="D31" s="12">
        <v>49998.1</v>
      </c>
      <c r="E31" s="18">
        <f t="shared" si="0"/>
        <v>41.274829817409717</v>
      </c>
    </row>
    <row r="32" spans="1:5" ht="38.25" x14ac:dyDescent="0.25">
      <c r="A32" s="8"/>
      <c r="B32" s="9" t="s">
        <v>24</v>
      </c>
      <c r="C32" s="13">
        <v>121134.6</v>
      </c>
      <c r="D32" s="13">
        <v>49998.1</v>
      </c>
      <c r="E32" s="16">
        <f t="shared" si="0"/>
        <v>41.274829817409717</v>
      </c>
    </row>
    <row r="33" spans="1:5" ht="51" x14ac:dyDescent="0.25">
      <c r="A33" s="2" t="s">
        <v>66</v>
      </c>
      <c r="B33" s="7" t="s">
        <v>25</v>
      </c>
      <c r="C33" s="12">
        <v>106760.8</v>
      </c>
      <c r="D33" s="12">
        <v>106760.8</v>
      </c>
      <c r="E33" s="18">
        <f t="shared" si="0"/>
        <v>100</v>
      </c>
    </row>
    <row r="34" spans="1:5" x14ac:dyDescent="0.25">
      <c r="A34" s="2"/>
      <c r="B34" s="7" t="s">
        <v>11</v>
      </c>
      <c r="C34" s="12">
        <v>105363</v>
      </c>
      <c r="D34" s="12">
        <v>105363</v>
      </c>
      <c r="E34" s="18">
        <f t="shared" si="0"/>
        <v>100</v>
      </c>
    </row>
    <row r="35" spans="1:5" ht="38.25" x14ac:dyDescent="0.25">
      <c r="A35" s="8"/>
      <c r="B35" s="9" t="s">
        <v>26</v>
      </c>
      <c r="C35" s="13">
        <v>105363</v>
      </c>
      <c r="D35" s="13">
        <v>105363</v>
      </c>
      <c r="E35" s="16">
        <f t="shared" si="0"/>
        <v>100</v>
      </c>
    </row>
    <row r="36" spans="1:5" ht="25.5" x14ac:dyDescent="0.25">
      <c r="A36" s="2"/>
      <c r="B36" s="7" t="s">
        <v>20</v>
      </c>
      <c r="C36" s="12">
        <v>1397.8</v>
      </c>
      <c r="D36" s="12">
        <v>1397.8</v>
      </c>
      <c r="E36" s="18">
        <f t="shared" si="0"/>
        <v>100</v>
      </c>
    </row>
    <row r="37" spans="1:5" ht="25.5" x14ac:dyDescent="0.25">
      <c r="A37" s="8"/>
      <c r="B37" s="9" t="s">
        <v>27</v>
      </c>
      <c r="C37" s="13">
        <v>1397.8</v>
      </c>
      <c r="D37" s="13">
        <v>1397.8</v>
      </c>
      <c r="E37" s="16">
        <f t="shared" si="0"/>
        <v>100</v>
      </c>
    </row>
    <row r="38" spans="1:5" ht="38.25" x14ac:dyDescent="0.25">
      <c r="A38" s="2" t="s">
        <v>67</v>
      </c>
      <c r="B38" s="7" t="s">
        <v>28</v>
      </c>
      <c r="C38" s="12">
        <v>112456.2</v>
      </c>
      <c r="D38" s="12">
        <v>112455.7</v>
      </c>
      <c r="E38" s="18">
        <f t="shared" si="0"/>
        <v>99.999555382451121</v>
      </c>
    </row>
    <row r="39" spans="1:5" x14ac:dyDescent="0.25">
      <c r="A39" s="2"/>
      <c r="B39" s="7" t="s">
        <v>11</v>
      </c>
      <c r="C39" s="12">
        <v>112456.2</v>
      </c>
      <c r="D39" s="12">
        <v>112455.7</v>
      </c>
      <c r="E39" s="18">
        <f t="shared" si="0"/>
        <v>99.999555382451121</v>
      </c>
    </row>
    <row r="40" spans="1:5" ht="38.25" x14ac:dyDescent="0.25">
      <c r="A40" s="8"/>
      <c r="B40" s="9" t="s">
        <v>29</v>
      </c>
      <c r="C40" s="13">
        <v>112456.2</v>
      </c>
      <c r="D40" s="13">
        <v>112455.7</v>
      </c>
      <c r="E40" s="16">
        <f t="shared" si="0"/>
        <v>99.999555382451121</v>
      </c>
    </row>
    <row r="41" spans="1:5" ht="51" x14ac:dyDescent="0.25">
      <c r="A41" s="2" t="s">
        <v>68</v>
      </c>
      <c r="B41" s="7" t="s">
        <v>30</v>
      </c>
      <c r="C41" s="12">
        <v>18525.099999999999</v>
      </c>
      <c r="D41" s="12">
        <v>17911.3</v>
      </c>
      <c r="E41" s="18">
        <f t="shared" si="0"/>
        <v>96.686657561902507</v>
      </c>
    </row>
    <row r="42" spans="1:5" x14ac:dyDescent="0.25">
      <c r="A42" s="2"/>
      <c r="B42" s="7" t="s">
        <v>11</v>
      </c>
      <c r="C42" s="12">
        <v>18525.099999999999</v>
      </c>
      <c r="D42" s="12">
        <v>17911.3</v>
      </c>
      <c r="E42" s="18">
        <f t="shared" si="0"/>
        <v>96.686657561902507</v>
      </c>
    </row>
    <row r="43" spans="1:5" ht="51" x14ac:dyDescent="0.25">
      <c r="A43" s="8"/>
      <c r="B43" s="9" t="s">
        <v>31</v>
      </c>
      <c r="C43" s="13">
        <v>10331.5</v>
      </c>
      <c r="D43" s="13">
        <v>9892</v>
      </c>
      <c r="E43" s="16">
        <f t="shared" si="0"/>
        <v>95.746019455064612</v>
      </c>
    </row>
    <row r="44" spans="1:5" ht="51" x14ac:dyDescent="0.25">
      <c r="A44" s="8"/>
      <c r="B44" s="9" t="s">
        <v>32</v>
      </c>
      <c r="C44" s="13">
        <v>200</v>
      </c>
      <c r="D44" s="13">
        <v>200</v>
      </c>
      <c r="E44" s="16">
        <f t="shared" si="0"/>
        <v>100</v>
      </c>
    </row>
    <row r="45" spans="1:5" ht="25.5" x14ac:dyDescent="0.25">
      <c r="A45" s="8"/>
      <c r="B45" s="9" t="s">
        <v>33</v>
      </c>
      <c r="C45" s="13">
        <v>6971.3</v>
      </c>
      <c r="D45" s="13">
        <v>6960.7</v>
      </c>
      <c r="E45" s="16">
        <f t="shared" si="0"/>
        <v>99.84794801543471</v>
      </c>
    </row>
    <row r="46" spans="1:5" ht="25.5" x14ac:dyDescent="0.25">
      <c r="A46" s="8"/>
      <c r="B46" s="9" t="s">
        <v>34</v>
      </c>
      <c r="C46" s="13">
        <v>1022.3</v>
      </c>
      <c r="D46" s="13">
        <v>858.6</v>
      </c>
      <c r="E46" s="16">
        <f t="shared" si="0"/>
        <v>83.987087938961167</v>
      </c>
    </row>
    <row r="47" spans="1:5" ht="63.75" x14ac:dyDescent="0.25">
      <c r="A47" s="2" t="s">
        <v>69</v>
      </c>
      <c r="B47" s="7" t="s">
        <v>35</v>
      </c>
      <c r="C47" s="12">
        <v>12018.6</v>
      </c>
      <c r="D47" s="12">
        <v>12018.6</v>
      </c>
      <c r="E47" s="18">
        <f t="shared" si="0"/>
        <v>100</v>
      </c>
    </row>
    <row r="48" spans="1:5" x14ac:dyDescent="0.25">
      <c r="A48" s="2"/>
      <c r="B48" s="7" t="s">
        <v>11</v>
      </c>
      <c r="C48" s="12">
        <v>7281.1</v>
      </c>
      <c r="D48" s="12">
        <v>7281.1</v>
      </c>
      <c r="E48" s="18">
        <f t="shared" si="0"/>
        <v>100</v>
      </c>
    </row>
    <row r="49" spans="1:5" ht="38.25" x14ac:dyDescent="0.25">
      <c r="A49" s="8"/>
      <c r="B49" s="9" t="s">
        <v>36</v>
      </c>
      <c r="C49" s="13">
        <v>599</v>
      </c>
      <c r="D49" s="13">
        <v>599</v>
      </c>
      <c r="E49" s="16">
        <f t="shared" si="0"/>
        <v>100</v>
      </c>
    </row>
    <row r="50" spans="1:5" ht="25.5" x14ac:dyDescent="0.25">
      <c r="A50" s="8"/>
      <c r="B50" s="9" t="s">
        <v>37</v>
      </c>
      <c r="C50" s="13">
        <v>1199.7</v>
      </c>
      <c r="D50" s="13">
        <v>1199.7</v>
      </c>
      <c r="E50" s="16">
        <f t="shared" si="0"/>
        <v>100</v>
      </c>
    </row>
    <row r="51" spans="1:5" ht="38.25" x14ac:dyDescent="0.25">
      <c r="A51" s="8"/>
      <c r="B51" s="9" t="s">
        <v>38</v>
      </c>
      <c r="C51" s="13">
        <v>4819.5</v>
      </c>
      <c r="D51" s="13">
        <v>4819.5</v>
      </c>
      <c r="E51" s="16">
        <f t="shared" si="0"/>
        <v>100</v>
      </c>
    </row>
    <row r="52" spans="1:5" ht="63.75" x14ac:dyDescent="0.25">
      <c r="A52" s="8"/>
      <c r="B52" s="9" t="s">
        <v>39</v>
      </c>
      <c r="C52" s="13">
        <v>662.9</v>
      </c>
      <c r="D52" s="13">
        <v>662.9</v>
      </c>
      <c r="E52" s="16">
        <f t="shared" si="0"/>
        <v>100</v>
      </c>
    </row>
    <row r="53" spans="1:5" ht="25.5" x14ac:dyDescent="0.25">
      <c r="A53" s="2"/>
      <c r="B53" s="7" t="s">
        <v>20</v>
      </c>
      <c r="C53" s="12">
        <v>4737.5</v>
      </c>
      <c r="D53" s="12">
        <v>4737.5</v>
      </c>
      <c r="E53" s="18">
        <f t="shared" si="0"/>
        <v>100</v>
      </c>
    </row>
    <row r="54" spans="1:5" ht="38.25" x14ac:dyDescent="0.25">
      <c r="A54" s="8"/>
      <c r="B54" s="9" t="s">
        <v>40</v>
      </c>
      <c r="C54" s="13">
        <v>4737.5</v>
      </c>
      <c r="D54" s="13">
        <v>4737.5</v>
      </c>
      <c r="E54" s="16">
        <f t="shared" si="0"/>
        <v>100</v>
      </c>
    </row>
    <row r="55" spans="1:5" ht="51" x14ac:dyDescent="0.25">
      <c r="A55" s="2" t="s">
        <v>70</v>
      </c>
      <c r="B55" s="7" t="s">
        <v>41</v>
      </c>
      <c r="C55" s="12">
        <v>63758.9</v>
      </c>
      <c r="D55" s="12">
        <v>47747.1</v>
      </c>
      <c r="E55" s="18">
        <f t="shared" si="0"/>
        <v>74.88695695816584</v>
      </c>
    </row>
    <row r="56" spans="1:5" x14ac:dyDescent="0.25">
      <c r="A56" s="2"/>
      <c r="B56" s="7" t="s">
        <v>11</v>
      </c>
      <c r="C56" s="12">
        <v>21923.4</v>
      </c>
      <c r="D56" s="12">
        <v>16316.2</v>
      </c>
      <c r="E56" s="18">
        <f t="shared" si="0"/>
        <v>74.423675159874833</v>
      </c>
    </row>
    <row r="57" spans="1:5" ht="38.25" x14ac:dyDescent="0.25">
      <c r="A57" s="8"/>
      <c r="B57" s="9" t="s">
        <v>42</v>
      </c>
      <c r="C57" s="13">
        <v>21923.4</v>
      </c>
      <c r="D57" s="13">
        <v>16316.2</v>
      </c>
      <c r="E57" s="16">
        <f t="shared" si="0"/>
        <v>74.423675159874833</v>
      </c>
    </row>
    <row r="58" spans="1:5" ht="25.5" x14ac:dyDescent="0.25">
      <c r="A58" s="2"/>
      <c r="B58" s="7" t="s">
        <v>20</v>
      </c>
      <c r="C58" s="12">
        <v>41835.4</v>
      </c>
      <c r="D58" s="12">
        <v>31430.9</v>
      </c>
      <c r="E58" s="18">
        <f t="shared" si="0"/>
        <v>75.129913900667859</v>
      </c>
    </row>
    <row r="59" spans="1:5" ht="38.25" x14ac:dyDescent="0.25">
      <c r="A59" s="8"/>
      <c r="B59" s="9" t="s">
        <v>43</v>
      </c>
      <c r="C59" s="13">
        <v>8840.7999999999993</v>
      </c>
      <c r="D59" s="13">
        <v>1198.8</v>
      </c>
      <c r="E59" s="16">
        <f t="shared" si="0"/>
        <v>13.559858836304409</v>
      </c>
    </row>
    <row r="60" spans="1:5" ht="38.25" x14ac:dyDescent="0.25">
      <c r="A60" s="8"/>
      <c r="B60" s="9" t="s">
        <v>44</v>
      </c>
      <c r="C60" s="13">
        <v>32994.699999999997</v>
      </c>
      <c r="D60" s="13">
        <v>30232.1</v>
      </c>
      <c r="E60" s="16">
        <f t="shared" si="0"/>
        <v>91.627140116442945</v>
      </c>
    </row>
    <row r="61" spans="1:5" ht="51" x14ac:dyDescent="0.25">
      <c r="A61" s="2" t="s">
        <v>71</v>
      </c>
      <c r="B61" s="7" t="s">
        <v>45</v>
      </c>
      <c r="C61" s="12">
        <v>35606.5</v>
      </c>
      <c r="D61" s="12">
        <v>35140</v>
      </c>
      <c r="E61" s="18">
        <f t="shared" si="0"/>
        <v>98.689845955092466</v>
      </c>
    </row>
    <row r="62" spans="1:5" ht="25.5" x14ac:dyDescent="0.25">
      <c r="A62" s="2"/>
      <c r="B62" s="7" t="s">
        <v>9</v>
      </c>
      <c r="C62" s="12">
        <v>255.8</v>
      </c>
      <c r="D62" s="12">
        <v>255.8</v>
      </c>
      <c r="E62" s="18">
        <f t="shared" si="0"/>
        <v>100</v>
      </c>
    </row>
    <row r="63" spans="1:5" ht="25.5" x14ac:dyDescent="0.25">
      <c r="A63" s="8"/>
      <c r="B63" s="9" t="s">
        <v>46</v>
      </c>
      <c r="C63" s="13">
        <v>255.8</v>
      </c>
      <c r="D63" s="13">
        <v>255.8</v>
      </c>
      <c r="E63" s="16">
        <f t="shared" si="0"/>
        <v>100</v>
      </c>
    </row>
    <row r="64" spans="1:5" x14ac:dyDescent="0.25">
      <c r="A64" s="2"/>
      <c r="B64" s="7" t="s">
        <v>11</v>
      </c>
      <c r="C64" s="12">
        <v>35350.699999999997</v>
      </c>
      <c r="D64" s="12">
        <v>34884.199999999997</v>
      </c>
      <c r="E64" s="18">
        <f t="shared" si="0"/>
        <v>98.680365593892063</v>
      </c>
    </row>
    <row r="65" spans="1:5" ht="25.5" x14ac:dyDescent="0.25">
      <c r="A65" s="8"/>
      <c r="B65" s="9" t="s">
        <v>47</v>
      </c>
      <c r="C65" s="13">
        <v>27881.5</v>
      </c>
      <c r="D65" s="13">
        <v>27415</v>
      </c>
      <c r="E65" s="16">
        <f t="shared" si="0"/>
        <v>98.326847551243659</v>
      </c>
    </row>
    <row r="66" spans="1:5" ht="63.75" x14ac:dyDescent="0.25">
      <c r="A66" s="8"/>
      <c r="B66" s="9" t="s">
        <v>48</v>
      </c>
      <c r="C66" s="13">
        <v>7469.2</v>
      </c>
      <c r="D66" s="13">
        <v>7469.2</v>
      </c>
      <c r="E66" s="16">
        <f t="shared" si="0"/>
        <v>100</v>
      </c>
    </row>
    <row r="67" spans="1:5" ht="38.25" x14ac:dyDescent="0.25">
      <c r="A67" s="2" t="s">
        <v>72</v>
      </c>
      <c r="B67" s="7" t="s">
        <v>49</v>
      </c>
      <c r="C67" s="12">
        <v>275998.5</v>
      </c>
      <c r="D67" s="12">
        <v>275998.5</v>
      </c>
      <c r="E67" s="18">
        <f t="shared" si="0"/>
        <v>100</v>
      </c>
    </row>
    <row r="68" spans="1:5" x14ac:dyDescent="0.25">
      <c r="A68" s="2"/>
      <c r="B68" s="7" t="s">
        <v>11</v>
      </c>
      <c r="C68" s="12">
        <v>275998.5</v>
      </c>
      <c r="D68" s="12">
        <v>275998.5</v>
      </c>
      <c r="E68" s="18">
        <f t="shared" si="0"/>
        <v>100</v>
      </c>
    </row>
    <row r="69" spans="1:5" ht="38.25" x14ac:dyDescent="0.25">
      <c r="A69" s="8"/>
      <c r="B69" s="9" t="s">
        <v>50</v>
      </c>
      <c r="C69" s="13">
        <v>275998.5</v>
      </c>
      <c r="D69" s="13">
        <v>275998.5</v>
      </c>
      <c r="E69" s="16">
        <f t="shared" si="0"/>
        <v>100</v>
      </c>
    </row>
    <row r="70" spans="1:5" ht="63.75" x14ac:dyDescent="0.25">
      <c r="A70" s="2" t="s">
        <v>73</v>
      </c>
      <c r="B70" s="7" t="s">
        <v>51</v>
      </c>
      <c r="C70" s="12">
        <v>5191.3</v>
      </c>
      <c r="D70" s="12">
        <v>5103.3</v>
      </c>
      <c r="E70" s="18">
        <f t="shared" si="0"/>
        <v>98.304856201722117</v>
      </c>
    </row>
    <row r="71" spans="1:5" x14ac:dyDescent="0.25">
      <c r="A71" s="2" t="s">
        <v>52</v>
      </c>
      <c r="B71" s="7" t="s">
        <v>11</v>
      </c>
      <c r="C71" s="12">
        <v>5191.3</v>
      </c>
      <c r="D71" s="12">
        <v>5103.3</v>
      </c>
      <c r="E71" s="18">
        <f t="shared" si="0"/>
        <v>98.304856201722117</v>
      </c>
    </row>
    <row r="72" spans="1:5" ht="38.25" x14ac:dyDescent="0.25">
      <c r="A72" s="8"/>
      <c r="B72" s="9" t="s">
        <v>53</v>
      </c>
      <c r="C72" s="13">
        <v>5191.3</v>
      </c>
      <c r="D72" s="13">
        <v>5103.3</v>
      </c>
      <c r="E72" s="16">
        <f t="shared" ref="E72:E78" si="1">D72/C72*100</f>
        <v>98.304856201722117</v>
      </c>
    </row>
    <row r="73" spans="1:5" ht="76.5" x14ac:dyDescent="0.25">
      <c r="A73" s="2" t="s">
        <v>74</v>
      </c>
      <c r="B73" s="7" t="s">
        <v>54</v>
      </c>
      <c r="C73" s="12">
        <v>6284.6</v>
      </c>
      <c r="D73" s="12">
        <v>607.29999999999995</v>
      </c>
      <c r="E73" s="18">
        <f t="shared" si="1"/>
        <v>9.6633039493364716</v>
      </c>
    </row>
    <row r="74" spans="1:5" x14ac:dyDescent="0.25">
      <c r="A74" s="2"/>
      <c r="B74" s="7" t="s">
        <v>11</v>
      </c>
      <c r="C74" s="12">
        <v>600</v>
      </c>
      <c r="D74" s="12">
        <v>594</v>
      </c>
      <c r="E74" s="18">
        <f t="shared" si="1"/>
        <v>99</v>
      </c>
    </row>
    <row r="75" spans="1:5" ht="25.5" x14ac:dyDescent="0.25">
      <c r="A75" s="8"/>
      <c r="B75" s="9" t="s">
        <v>55</v>
      </c>
      <c r="C75" s="13">
        <v>600</v>
      </c>
      <c r="D75" s="13">
        <v>594</v>
      </c>
      <c r="E75" s="16">
        <f t="shared" si="1"/>
        <v>99</v>
      </c>
    </row>
    <row r="76" spans="1:5" ht="25.5" x14ac:dyDescent="0.25">
      <c r="A76" s="2"/>
      <c r="B76" s="7" t="s">
        <v>20</v>
      </c>
      <c r="C76" s="12">
        <v>5684.6</v>
      </c>
      <c r="D76" s="12">
        <v>13.3</v>
      </c>
      <c r="E76" s="18">
        <f t="shared" si="1"/>
        <v>0.23396545051542766</v>
      </c>
    </row>
    <row r="77" spans="1:5" ht="51" x14ac:dyDescent="0.25">
      <c r="A77" s="8"/>
      <c r="B77" s="9" t="s">
        <v>61</v>
      </c>
      <c r="C77" s="13">
        <v>5684.6</v>
      </c>
      <c r="D77" s="13">
        <v>13.3</v>
      </c>
      <c r="E77" s="16">
        <f t="shared" si="1"/>
        <v>0.23396545051542766</v>
      </c>
    </row>
    <row r="78" spans="1:5" x14ac:dyDescent="0.25">
      <c r="A78" s="24" t="s">
        <v>63</v>
      </c>
      <c r="B78" s="25"/>
      <c r="C78" s="15">
        <v>5836645.4000000004</v>
      </c>
      <c r="D78" s="15">
        <v>5685892.9000000004</v>
      </c>
      <c r="E78" s="18">
        <f t="shared" si="1"/>
        <v>97.417137933375216</v>
      </c>
    </row>
    <row r="79" spans="1:5" x14ac:dyDescent="0.25">
      <c r="A79" s="20"/>
      <c r="B79" s="20"/>
      <c r="C79" s="20"/>
      <c r="E79" s="6"/>
    </row>
    <row r="80" spans="1:5" x14ac:dyDescent="0.25">
      <c r="D80" s="4"/>
    </row>
    <row r="81" spans="1:5" x14ac:dyDescent="0.25">
      <c r="A81" s="21"/>
      <c r="B81" s="21"/>
      <c r="C81" s="5"/>
      <c r="D81" s="5"/>
      <c r="E81" s="5"/>
    </row>
    <row r="82" spans="1:5" x14ac:dyDescent="0.25">
      <c r="A82" s="5"/>
      <c r="B82" s="19"/>
      <c r="C82" s="5"/>
      <c r="D82" s="5"/>
      <c r="E82" s="5"/>
    </row>
  </sheetData>
  <mergeCells count="6">
    <mergeCell ref="A79:C79"/>
    <mergeCell ref="A81:B81"/>
    <mergeCell ref="A1:E1"/>
    <mergeCell ref="A2:E2"/>
    <mergeCell ref="A3:E3"/>
    <mergeCell ref="A78:B78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Е. Шашкина</cp:lastModifiedBy>
  <cp:lastPrinted>2023-10-17T06:13:35Z</cp:lastPrinted>
  <dcterms:created xsi:type="dcterms:W3CDTF">2023-02-15T15:41:14Z</dcterms:created>
  <dcterms:modified xsi:type="dcterms:W3CDTF">2024-02-02T11:23:28Z</dcterms:modified>
</cp:coreProperties>
</file>